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ercie-my.sharepoint.com/personal/john_regan_erc_ie/Documents/Desktop/"/>
    </mc:Choice>
  </mc:AlternateContent>
  <xr:revisionPtr revIDLastSave="0" documentId="8_{A81686CB-E53E-4697-A62F-736AB8693350}" xr6:coauthVersionLast="47" xr6:coauthVersionMax="47" xr10:uidLastSave="{00000000-0000-0000-0000-000000000000}"/>
  <bookViews>
    <workbookView xWindow="-28920" yWindow="-120" windowWidth="29040" windowHeight="15720" tabRatio="956" firstSheet="44" activeTab="56" xr2:uid="{FE025E4A-EC95-47DE-BE80-4E55E3FDCEC6}"/>
  </bookViews>
  <sheets>
    <sheet name="Contents" sheetId="73" r:id="rId1"/>
    <sheet name="Figure A2.1" sheetId="58" r:id="rId2"/>
    <sheet name="Figure A2.2" sheetId="57" r:id="rId3"/>
    <sheet name="Figure A2.3" sheetId="56" r:id="rId4"/>
    <sheet name="Figure A2.4" sheetId="55" r:id="rId5"/>
    <sheet name="Table A2.1" sheetId="59" r:id="rId6"/>
    <sheet name="Table A2.2" sheetId="61" r:id="rId7"/>
    <sheet name="Figure A2.5" sheetId="62" r:id="rId8"/>
    <sheet name="Table A2.3" sheetId="66" r:id="rId9"/>
    <sheet name="Figure A2.6" sheetId="63" r:id="rId10"/>
    <sheet name="Table A2.4" sheetId="71" r:id="rId11"/>
    <sheet name="Figure A2.7" sheetId="64" r:id="rId12"/>
    <sheet name="Table A2.5" sheetId="60" r:id="rId13"/>
    <sheet name="Table A2.6" sheetId="65" r:id="rId14"/>
    <sheet name="Table A2.7" sheetId="72" r:id="rId15"/>
    <sheet name="Table A3.1" sheetId="1" r:id="rId16"/>
    <sheet name="Table A3.2" sheetId="2" r:id="rId17"/>
    <sheet name="Table A3.3" sheetId="5" r:id="rId18"/>
    <sheet name="Table A3.4" sheetId="3" r:id="rId19"/>
    <sheet name="Table A3.5" sheetId="10" r:id="rId20"/>
    <sheet name="Figure A3.1" sheetId="6" r:id="rId21"/>
    <sheet name="Table A3.6" sheetId="7" r:id="rId22"/>
    <sheet name="Table A3.7" sheetId="9" r:id="rId23"/>
    <sheet name="Table A4.1" sheetId="22" r:id="rId24"/>
    <sheet name="Figure A4.1" sheetId="23" r:id="rId25"/>
    <sheet name="Table A4.2" sheetId="24" r:id="rId26"/>
    <sheet name="Figure A4.2" sheetId="25" r:id="rId27"/>
    <sheet name="Table A4.3" sheetId="26" r:id="rId28"/>
    <sheet name="Figure A4.3" sheetId="27" r:id="rId29"/>
    <sheet name="Table A4.4" sheetId="28" r:id="rId30"/>
    <sheet name="Figure A4.4" sheetId="29" r:id="rId31"/>
    <sheet name="Table A4.5" sheetId="30" r:id="rId32"/>
    <sheet name="Table A4.6" sheetId="31" r:id="rId33"/>
    <sheet name="Figure A4.5" sheetId="32" r:id="rId34"/>
    <sheet name="Table A5.1" sheetId="33" r:id="rId35"/>
    <sheet name="Figure A5.1" sheetId="34" r:id="rId36"/>
    <sheet name="Figure A5.2" sheetId="68" r:id="rId37"/>
    <sheet name="Figure A5.3" sheetId="36" r:id="rId38"/>
    <sheet name="Table A5.2" sheetId="38" r:id="rId39"/>
    <sheet name="Figure A5.4" sheetId="39" r:id="rId40"/>
    <sheet name="Table A5.3" sheetId="40" r:id="rId41"/>
    <sheet name="Figure A5.5" sheetId="41" r:id="rId42"/>
    <sheet name="Table A5.4" sheetId="42" r:id="rId43"/>
    <sheet name="Figure A5.6" sheetId="43" r:id="rId44"/>
    <sheet name="Table A6.1" sheetId="47" r:id="rId45"/>
    <sheet name="Table A6.2" sheetId="44" r:id="rId46"/>
    <sheet name="Table A6.3" sheetId="45" r:id="rId47"/>
    <sheet name="Table A6.4" sheetId="46" r:id="rId48"/>
    <sheet name="Table A6.5" sheetId="48" r:id="rId49"/>
    <sheet name="Table A6.6" sheetId="49" r:id="rId50"/>
    <sheet name="Figure A6.1" sheetId="50" r:id="rId51"/>
    <sheet name="Table A6.7" sheetId="69" r:id="rId52"/>
    <sheet name="Table A6.8" sheetId="52" r:id="rId53"/>
    <sheet name="Figure A6.2" sheetId="51" r:id="rId54"/>
    <sheet name="Table A6.9" sheetId="70" r:id="rId55"/>
    <sheet name="Table A6.10" sheetId="53" r:id="rId56"/>
    <sheet name="Figure A6.3" sheetId="54" r:id="rId57"/>
  </sheets>
  <externalReferences>
    <externalReference r:id="rId58"/>
  </externalReferences>
  <definedNames>
    <definedName name="_xlnm._FilterDatabase" localSheetId="37" hidden="1">'Figure A5.3'!$A$3:$D$3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<sst xmlns="http://schemas.openxmlformats.org/spreadsheetml/2006/main" count="1708" uniqueCount="390">
  <si>
    <t>Figure A2.1 Mean mathematics scores between 2012 and 2022, in Ireland and at the OECD average </t>
  </si>
  <si>
    <t>Ireland</t>
  </si>
  <si>
    <t>OECD</t>
  </si>
  <si>
    <t>Mean</t>
  </si>
  <si>
    <t>SE</t>
  </si>
  <si>
    <t>Figure A2.2 Mean mathematics scores of male and female students between 2012 and 2022, in Ireland </t>
  </si>
  <si>
    <t>Female</t>
  </si>
  <si>
    <t>Male</t>
  </si>
  <si>
    <t>Figure A2.3 Percentage of students performing below Proficiency Level 2 and at or above Proficiency Level 5 on overall mathematics between 2012 and 2022, in Ireland</t>
  </si>
  <si>
    <t>Below Level 2</t>
  </si>
  <si>
    <t>At or above Level 5</t>
  </si>
  <si>
    <t>%</t>
  </si>
  <si>
    <t>Figure A2.4 Mean scores on the mathematical content areas in 2012 and 2022, in Ireland </t>
  </si>
  <si>
    <t>Change and relationships</t>
  </si>
  <si>
    <t>Quantity</t>
  </si>
  <si>
    <t>Space and shape</t>
  </si>
  <si>
    <t>Uncertainty and data</t>
  </si>
  <si>
    <t xml:space="preserve">Mean </t>
  </si>
  <si>
    <t>Table A2.1 Mean scores of male and female students on each of the mathematical content areas in 2022, in Ireland and at the OECD average</t>
  </si>
  <si>
    <t> </t>
  </si>
  <si>
    <t>Male </t>
  </si>
  <si>
    <t>Female </t>
  </si>
  <si>
    <t>Difference</t>
  </si>
  <si>
    <t>Mean </t>
  </si>
  <si>
    <t>(m – f) </t>
  </si>
  <si>
    <t>Change and relationships </t>
  </si>
  <si>
    <t>Ireland </t>
  </si>
  <si>
    <t>OECD </t>
  </si>
  <si>
    <t>Quantity </t>
  </si>
  <si>
    <t>Space and shape </t>
  </si>
  <si>
    <t>Uncertainty and data </t>
  </si>
  <si>
    <t>Table A2.2 Mean scores of male and female students on each of the mathematical content areas in 2012 and 2022, in Irelnad</t>
  </si>
  <si>
    <t>Change and Relationships</t>
  </si>
  <si>
    <t>Shape and Space</t>
  </si>
  <si>
    <t>Uncertainty and Data</t>
  </si>
  <si>
    <t>Boys</t>
  </si>
  <si>
    <t>Girls</t>
  </si>
  <si>
    <t>Diff (B-G)</t>
  </si>
  <si>
    <t>Difference*</t>
  </si>
  <si>
    <t>*Link error estimates are not provided for mathematical subdomains. Therefore, it is not possible to establish if differences in performance on these subscales between the two cycles are statistically significant.</t>
  </si>
  <si>
    <t>Table A2.3 Percentage of students performing below Proficiency Level 2 on each of the mathematical content areas in 2012 and 2022 by gender, in Ireland</t>
  </si>
  <si>
    <t>Change &amp; Relationships</t>
  </si>
  <si>
    <t>Females</t>
  </si>
  <si>
    <t>Males</t>
  </si>
  <si>
    <t>Space &amp; Shape</t>
  </si>
  <si>
    <t>Uncertainty &amp; Data</t>
  </si>
  <si>
    <t>Table A2.4 Percentage of students performing at Proficiency Level 5 or above on each of the mathematical content areas, 2012 and 2022 by gender, in Ireland</t>
  </si>
  <si>
    <t>Formulating</t>
  </si>
  <si>
    <t>Employing</t>
  </si>
  <si>
    <t>Interpreting</t>
  </si>
  <si>
    <t>Reasoning</t>
  </si>
  <si>
    <t>Table A2.5 Mean scores of male and female students on each of the mathematical cognitive processes in 2022, in Ireland and at the OECD average</t>
  </si>
  <si>
    <t>Difference  </t>
  </si>
  <si>
    <t>(m – f)  </t>
  </si>
  <si>
    <t>Formulating </t>
  </si>
  <si>
    <t>495.7 </t>
  </si>
  <si>
    <t>477.4 </t>
  </si>
  <si>
    <r>
      <t>18.3</t>
    </r>
    <r>
      <rPr>
        <sz val="11"/>
        <rFont val="Aptos Narrow"/>
        <family val="2"/>
        <scheme val="minor"/>
      </rPr>
      <t> </t>
    </r>
  </si>
  <si>
    <t>475.8 </t>
  </si>
  <si>
    <t>461.3 </t>
  </si>
  <si>
    <r>
      <t>14.5</t>
    </r>
    <r>
      <rPr>
        <sz val="11"/>
        <rFont val="Aptos Narrow"/>
        <family val="2"/>
        <scheme val="minor"/>
      </rPr>
      <t> </t>
    </r>
  </si>
  <si>
    <t>Employing </t>
  </si>
  <si>
    <t>500.1 </t>
  </si>
  <si>
    <t>486.8 </t>
  </si>
  <si>
    <r>
      <t>13.3</t>
    </r>
    <r>
      <rPr>
        <sz val="11"/>
        <rFont val="Aptos Narrow"/>
        <family val="2"/>
        <scheme val="minor"/>
      </rPr>
      <t> </t>
    </r>
  </si>
  <si>
    <t>476.7 </t>
  </si>
  <si>
    <t>466.8 </t>
  </si>
  <si>
    <r>
      <t>9.9</t>
    </r>
    <r>
      <rPr>
        <sz val="11"/>
        <rFont val="Aptos Narrow"/>
        <family val="2"/>
        <scheme val="minor"/>
      </rPr>
      <t> </t>
    </r>
  </si>
  <si>
    <t>Interpreting </t>
  </si>
  <si>
    <t>498.9 </t>
  </si>
  <si>
    <t>490.7 </t>
  </si>
  <si>
    <r>
      <t>8.2</t>
    </r>
    <r>
      <rPr>
        <sz val="11"/>
        <rFont val="Aptos Narrow"/>
        <family val="2"/>
        <scheme val="minor"/>
      </rPr>
      <t> </t>
    </r>
  </si>
  <si>
    <t>477.0 </t>
  </si>
  <si>
    <t>471.8 </t>
  </si>
  <si>
    <r>
      <t>5.2</t>
    </r>
    <r>
      <rPr>
        <sz val="11"/>
        <rFont val="Aptos Narrow"/>
        <family val="2"/>
        <scheme val="minor"/>
      </rPr>
      <t> </t>
    </r>
  </si>
  <si>
    <t>Reasoning </t>
  </si>
  <si>
    <t>495.8 </t>
  </si>
  <si>
    <t>483.5 </t>
  </si>
  <si>
    <r>
      <t>12.3</t>
    </r>
    <r>
      <rPr>
        <sz val="11"/>
        <rFont val="Aptos Narrow"/>
        <family val="2"/>
        <scheme val="minor"/>
      </rPr>
      <t> </t>
    </r>
  </si>
  <si>
    <t>477.2 </t>
  </si>
  <si>
    <t>468.1 </t>
  </si>
  <si>
    <r>
      <t>9.0</t>
    </r>
    <r>
      <rPr>
        <sz val="11"/>
        <rFont val="Aptos Narrow"/>
        <family val="2"/>
        <scheme val="minor"/>
      </rPr>
      <t> </t>
    </r>
  </si>
  <si>
    <t>Table A2.6 Percentage of students performing below Proficiency Level 2 and at Proficiency Level 5 or above on each of the mathematical cognitive processes, in Ireland and at the OECD average</t>
  </si>
  <si>
    <t>Table A2.7 Percentage of students performing below Proficiency Level 2 and at Proficiency Level 5 or above on the mathematical cognitive processes, by gender, in Ireland</t>
  </si>
  <si>
    <t>Table A3.1 Mean student-mathematics teacher ratio, in Ireland and at the OECD and EU averages</t>
  </si>
  <si>
    <t>SD</t>
  </si>
  <si>
    <t>OECD*</t>
  </si>
  <si>
    <t>EU</t>
  </si>
  <si>
    <t>* Canada and Norway did not collect data for this index and therefore are not included in the OECD average scores</t>
  </si>
  <si>
    <t xml:space="preserve">Table A3.2 Mean mathematics class size, in Ireland and at the OECD and EU averages </t>
  </si>
  <si>
    <t>EU**</t>
  </si>
  <si>
    <t>* Canada, Italy and Norway did not collect data for this index and therefore are not included in the OECD average scores</t>
  </si>
  <si>
    <t>** Italy did not collect data for this index and therefore is not included in the EU average scores</t>
  </si>
  <si>
    <t>Table A3.3 Percentages of students attending schools where the principal reported on the prevalence of types of ability grouping for mathematics classes, in Ireland at the OECD and EU averages</t>
  </si>
  <si>
    <t>For all classes</t>
  </si>
  <si>
    <t>For some classes</t>
  </si>
  <si>
    <t>Not for any classes</t>
  </si>
  <si>
    <t>Mathematics classes study similar content, but at different levels of difficulty.</t>
  </si>
  <si>
    <t>Different classes study different content or sets of mathematics topics that have different levels of difficulty.</t>
  </si>
  <si>
    <t>Students are grouped by ability within their mathematics classes.</t>
  </si>
  <si>
    <t xml:space="preserve"> In mathematics classes, teachers use pedagogy suitable for students with heterogeneous abilities (i.e. students are not grouped by ability).</t>
  </si>
  <si>
    <t>Table A3.4 Percentages of students attending schools where the principal reported the extent to which students are grouped by ability for mathematics classes, in Ireland and at the OECD and EU averages</t>
  </si>
  <si>
    <t>No ability grouping for any classes</t>
  </si>
  <si>
    <t>At least one form of ability grouping in some classes</t>
  </si>
  <si>
    <t>At least one form of ability grouping in all classes</t>
  </si>
  <si>
    <t xml:space="preserve">Table A3.5 Percentages of students’ reporting how often a range of situations occurred in their mathematics classes, in Ireland and at the OECD and EU averages </t>
  </si>
  <si>
    <t>Every lesson</t>
  </si>
  <si>
    <t>Most lessons</t>
  </si>
  <si>
    <t>Some lessons</t>
  </si>
  <si>
    <t>Never or almost never</t>
  </si>
  <si>
    <t>Students do not listen to what the teacher said.</t>
  </si>
  <si>
    <t>There is noise and disorder.</t>
  </si>
  <si>
    <t>The teacher has to wait a long time for students to quiet down.</t>
  </si>
  <si>
    <t>Students cannot work well.</t>
  </si>
  <si>
    <t>Students do not start working for a long time after the lesson begins.</t>
  </si>
  <si>
    <t>Students get distracted by using digital resources (e.g. smartphones, websites, apps).</t>
  </si>
  <si>
    <t>Students get distracted by other students who are using digital resources (e.g. smartphones, websites, apps).</t>
  </si>
  <si>
    <t xml:space="preserve">Figure A3.1 Mean scores on the index of disciplinary climate in mathematics (student reported), by gender, in Ireland and at the OECD and EU averages </t>
  </si>
  <si>
    <t>Overall</t>
  </si>
  <si>
    <r>
      <t xml:space="preserve">Male </t>
    </r>
    <r>
      <rPr>
        <i/>
        <sz val="11"/>
        <color theme="0"/>
        <rFont val="Aptos"/>
        <family val="2"/>
      </rPr>
      <t>(ref. group)</t>
    </r>
  </si>
  <si>
    <t>Significant differences from the reference group are highlighted in bold.</t>
  </si>
  <si>
    <t xml:space="preserve">Table A3.6 Percentages of students attending schools where the principal reported whether the school has a policy on the use of digital devices in mathematics instruction, in Ireland and at the OECD and EU averages </t>
  </si>
  <si>
    <t>Yes</t>
  </si>
  <si>
    <t>No</t>
  </si>
  <si>
    <t>The school has a policy on how to use digital devices in mathematics instruction (e.g. amount of computer use in mathematics lessons, use of specific mathematics computer programs).</t>
  </si>
  <si>
    <t>Table A3.7 Percentages of students’ reporting how often they used digital resources in their mathematics classes, in Ireland and at the OECD and EU averages</t>
  </si>
  <si>
    <t>In less than half of the lessons</t>
  </si>
  <si>
    <t>In about half of the lessons</t>
  </si>
  <si>
    <t>In more than half of the lessons</t>
  </si>
  <si>
    <t>In every or almost every lesson</t>
  </si>
  <si>
    <t>I do not have this subject</t>
  </si>
  <si>
    <t>Table A4.1 Percentages of students reporting how often their mathematics teacher showed a range of behaviours indicative of fostering mathematics reasoning, in Ireland and at the OECD and EU averages</t>
  </si>
  <si>
    <t>Less than half of the lessons</t>
  </si>
  <si>
    <t>About half of the lessions</t>
  </si>
  <si>
    <t>More than half of the lessons</t>
  </si>
  <si>
    <t>Every lesson or almost every lesson</t>
  </si>
  <si>
    <t>The teacher asked us to solve mathematics problems without computing anything.</t>
  </si>
  <si>
    <t>The teacher asked us to explain how we solved a mathematics problem.</t>
  </si>
  <si>
    <t>The teacher asked us to explain what assumptions we were making when solving a mathematics problem.</t>
  </si>
  <si>
    <t>The teacher asked us to explain our reasoning when solving a mathematics problem.</t>
  </si>
  <si>
    <t>The teacher asked us to defend our answer to a mathematics problem.</t>
  </si>
  <si>
    <t>The teacher asked us to think about how new and old mathematics topics were related.</t>
  </si>
  <si>
    <t>The teacher encouraged us to think about how to solve mathematics problems in different ways than demonstrated in class.</t>
  </si>
  <si>
    <t>The teacher told us to keep trying even when we face difficulties with a mathematics task.</t>
  </si>
  <si>
    <t>The teacher taught us to memorize rules and apply them to solve mathematics problems.</t>
  </si>
  <si>
    <t>Figure A4.1 Mean scores on the index of fostering mathematics reasoning, by gender, in Ireland and at the OECD and EU averages</t>
  </si>
  <si>
    <r>
      <t>Male (</t>
    </r>
    <r>
      <rPr>
        <i/>
        <sz val="11"/>
        <color theme="0"/>
        <rFont val="Aptos"/>
        <family val="2"/>
      </rPr>
      <t>ref group</t>
    </r>
    <r>
      <rPr>
        <sz val="11"/>
        <color theme="0"/>
        <rFont val="Aptos"/>
        <family val="2"/>
      </rPr>
      <t>)</t>
    </r>
  </si>
  <si>
    <t>Table A4.2 Percentages of students reporting how often their mathematics teacher showed a range of behaviours indicative of encouraging mathematical thinking, in Ireland and at the OECD and EU average</t>
  </si>
  <si>
    <t>The teacher asked us to think of problems from everyday life that could be solved with new mathematics knowledge we learned.</t>
  </si>
  <si>
    <t>The teacher showed us how mathematics can be useful in our everyday lives.</t>
  </si>
  <si>
    <t>The teacher encouraged us to "think mathematically".</t>
  </si>
  <si>
    <t>The teacher taught us how to use mathematical logic when approaching new situations.</t>
  </si>
  <si>
    <t>The teacher showed us how some problems that look difficult can be solved more easily by understanding how the number system is organized.</t>
  </si>
  <si>
    <t>The teacher gave problems from everyday life involving numbers and asked us to make a decision about the situation.</t>
  </si>
  <si>
    <t>The teacher asked us how different topics are connected to a bigger mathematical idea.</t>
  </si>
  <si>
    <t>The teacher encouraged us to think about how a problem from everyday life could be solved using mathematics.</t>
  </si>
  <si>
    <t>The teacher explained how different mathematical ideas connect to a larger context.</t>
  </si>
  <si>
    <t>Figure A4.2 Mean scores on the index of encouraging mathematical thinking, by gender, in Ireland and at the OECD and EU averages</t>
  </si>
  <si>
    <r>
      <t>Male  (</t>
    </r>
    <r>
      <rPr>
        <i/>
        <sz val="11"/>
        <color theme="0"/>
        <rFont val="Aptos"/>
        <family val="2"/>
      </rPr>
      <t>ref group</t>
    </r>
    <r>
      <rPr>
        <sz val="11"/>
        <color theme="0"/>
        <rFont val="Aptos"/>
        <family val="2"/>
      </rPr>
      <t>)</t>
    </r>
  </si>
  <si>
    <t xml:space="preserve">Table A4.3 Percentages of students reporting levels of agreement with various statements about the degree to which creative thinking is fostered and supported in their school and class environment, in Ireland and at the OECD and EU average. </t>
  </si>
  <si>
    <t>Strongly Disagree</t>
  </si>
  <si>
    <t>Disagree</t>
  </si>
  <si>
    <t>Agree</t>
  </si>
  <si>
    <t>Strongly Agree</t>
  </si>
  <si>
    <t>My teachers give me enough time to come up with creative solutions on assignments.</t>
  </si>
  <si>
    <t>My teachers value students' creativity.</t>
  </si>
  <si>
    <t>The activities we do in my classes help me think about new ways to solve problems.</t>
  </si>
  <si>
    <t>My mathematics assignments require me to come up with different solutions for a problem.</t>
  </si>
  <si>
    <t>My teachers encourage me to come up with original answers.</t>
  </si>
  <si>
    <t>At school, I am given a chance to express my ideas.</t>
  </si>
  <si>
    <t>Figure A4.3 Mean scores on the index of creative school and class environment, by gender, in Ireland and at the OECD and EU averages</t>
  </si>
  <si>
    <t xml:space="preserve">Table A4.4 Percentages of students’ reporting how often a range of situations occurred in their mathematics lessons, in Ireland and at the OECD and EU average </t>
  </si>
  <si>
    <t>Every Lesson</t>
  </si>
  <si>
    <t>The teacher shows an interest in every student's learning.</t>
  </si>
  <si>
    <t>The teacher gives extra help when students need it.</t>
  </si>
  <si>
    <t>The teacher helps students with their learning.</t>
  </si>
  <si>
    <t>The teacher continues teaching until the students understand.</t>
  </si>
  <si>
    <t>Figure A4.4 Mean scores on the index of mathematics teacher support, by gender, in Ireland and at the OECD and EU averages</t>
  </si>
  <si>
    <t>Note: Canada did not collect data for this index and therefore are not included in the OECD average score</t>
  </si>
  <si>
    <t>Table A4.5 Percentages of students reporting levels of agreement with statements about control of their learning, in Ireland and at the OECD and EU averages</t>
  </si>
  <si>
    <t>Neither Agree or Disagree</t>
  </si>
  <si>
    <t>I am careful with what I say to others</t>
  </si>
  <si>
    <t>I get easily distracted</t>
  </si>
  <si>
    <t>I say the first thing that comes to my mind</t>
  </si>
  <si>
    <t>I like to make sure there are no mistakes</t>
  </si>
  <si>
    <t>I carefully check homework before turning it in</t>
  </si>
  <si>
    <t>I stop to think before acting</t>
  </si>
  <si>
    <t>I rush into activities without thinking</t>
  </si>
  <si>
    <t>I wait for my turn to speak in class</t>
  </si>
  <si>
    <t>I am more impulsive than most people I know</t>
  </si>
  <si>
    <t>I think carefully before doing something.</t>
  </si>
  <si>
    <t>Table A4.6 Percentages of  students reporting how often they engaged in behaviours indicative of effort and persistence in mathematics, in Ireland and at the OECD and EU average.</t>
  </si>
  <si>
    <t>Less than half of the time</t>
  </si>
  <si>
    <t>About half of the time</t>
  </si>
  <si>
    <t>More than half of the time</t>
  </si>
  <si>
    <t>All or almost all of the time</t>
  </si>
  <si>
    <t xml:space="preserve"> I actively participated in group discussions during mathematics class.</t>
  </si>
  <si>
    <t>I paid attention when my mathematics teacher was speaking.</t>
  </si>
  <si>
    <t>I put effort into my assignments for mathematics class.</t>
  </si>
  <si>
    <t>I made time to learn the material for mathematics class.</t>
  </si>
  <si>
    <t>I asked questions when I did not understand the mathematics material that was being taught.</t>
  </si>
  <si>
    <t>I lost interest during mathematics lessons.</t>
  </si>
  <si>
    <t>I tried to connect new material to what I have learned in previous mathematics lessons.</t>
  </si>
  <si>
    <t xml:space="preserve"> I started my work on mathematics assignments right away.</t>
  </si>
  <si>
    <t>Figure A4.5 Mean scores on the index proactive mathematics study behaviour, by gender, in Ireland and at the OECD and EU averages</t>
  </si>
  <si>
    <r>
      <t>Male (</t>
    </r>
    <r>
      <rPr>
        <i/>
        <sz val="11"/>
        <color theme="0"/>
        <rFont val="Aptos Narrow"/>
        <family val="2"/>
        <scheme val="minor"/>
      </rPr>
      <t>ref group</t>
    </r>
    <r>
      <rPr>
        <sz val="11"/>
        <color theme="0"/>
        <rFont val="Aptos Narrow"/>
        <family val="2"/>
        <scheme val="minor"/>
      </rPr>
      <t>)</t>
    </r>
  </si>
  <si>
    <t xml:space="preserve">                                                                                                        </t>
  </si>
  <si>
    <t>Table 4.1 Showing the percentages of additional mathematics lessons are offered in school provided by principals from their respective schools</t>
  </si>
  <si>
    <t>Table A5.1 Percentages of students attending schools whose principal reported different types of additional mathematics lessons offered, in Ireland and at the OECD and EU averages</t>
  </si>
  <si>
    <t>Does your school offer additional math lessons apart from math lessons offered during the usual school hours?</t>
  </si>
  <si>
    <t>Enrichment</t>
  </si>
  <si>
    <t>Learning Support</t>
  </si>
  <si>
    <t>Without differentiation depending on the prior achievement level of the students</t>
  </si>
  <si>
    <t>Figure A5.1 Percentages of students attending schools that offered various categories of additional mathematics lessons, in Ireland and at the OECD and EU averages</t>
  </si>
  <si>
    <t>Type of additional mathematics lessons</t>
  </si>
  <si>
    <t>None</t>
  </si>
  <si>
    <t xml:space="preserve">Without differentiation depending on prior achievement </t>
  </si>
  <si>
    <t>For enrichment OR learning support</t>
  </si>
  <si>
    <t>For enrichment AND learning support</t>
  </si>
  <si>
    <t xml:space="preserve"> Maths extension courses offered without differentiation depending on prior achievement </t>
  </si>
  <si>
    <t>Maths extension courses offered for enrichment OR learning support</t>
  </si>
  <si>
    <t>Maths extension courses offered for enrichment AND learning support</t>
  </si>
  <si>
    <t>Figure A5.2: Percentages of students reporting that they received additional mathematics instruction, in Ireland and at the OECD and EU averages</t>
  </si>
  <si>
    <t>Checked</t>
  </si>
  <si>
    <t>Not Checked</t>
  </si>
  <si>
    <t>One-on-one tutoring with a person</t>
  </si>
  <si>
    <t>1:1 grinds</t>
  </si>
  <si>
    <t>Programme/ app</t>
  </si>
  <si>
    <t>Video-recorded</t>
  </si>
  <si>
    <t>Internet or computer tutoring with a programme or application</t>
  </si>
  <si>
    <t>Small group</t>
  </si>
  <si>
    <t>Large group</t>
  </si>
  <si>
    <t>Video-recorded instruction by a person</t>
  </si>
  <si>
    <t>Small group study or practice (2 to 7 students)</t>
  </si>
  <si>
    <t>Large group study or practice (8 or more students)</t>
  </si>
  <si>
    <t>I do not participate in [additional mathematics instruction]</t>
  </si>
  <si>
    <t>Table A5.3 Percentages of students reporting how often they had encountered a range of formal and applied mathematics tasks during their time at school, in Ireland and at the OECD and EU average</t>
  </si>
  <si>
    <t>Frequently</t>
  </si>
  <si>
    <t>Sometimes</t>
  </si>
  <si>
    <t>Rarely</t>
  </si>
  <si>
    <t>Never</t>
  </si>
  <si>
    <t>Calculating how much more expensive a computer would be after adding tax</t>
  </si>
  <si>
    <t>Calculating how many square metres of tiles you need to cover a floor</t>
  </si>
  <si>
    <t>Understanding scientific tables presented in an article</t>
  </si>
  <si>
    <t>Finding the actual distance between two places on a map with a 1:10,000 scale</t>
  </si>
  <si>
    <t>Solving an equation like 2(x+3) = (x+3)(x-3)</t>
  </si>
  <si>
    <t>Calculating the power consumption of an electronic appliance per week</t>
  </si>
  <si>
    <t>Solving an equation like 3x+5=17</t>
  </si>
  <si>
    <t>Figure A5.3 Percentages of students whose school principals reported that mathematics-related extra-curricular activities are offered to Third Year students in their school, in Ireland and at the OECD and EU average</t>
  </si>
  <si>
    <t>Mathematics club</t>
  </si>
  <si>
    <t>Mathematics competitions</t>
  </si>
  <si>
    <t>Club with a focus on computers</t>
  </si>
  <si>
    <t>Mathematics competitions, e.g. Irish Mathematics Olympiad</t>
  </si>
  <si>
    <t>Club with a focus on computers (e.g. programming or coding)</t>
  </si>
  <si>
    <t xml:space="preserve">Table A5.2 Percentages of students reporting how familiar they were with different mathematical concepts representative of different levels of mathematical skill or understanding, in Ireland and at the OECD and EU average </t>
  </si>
  <si>
    <t>Never heard of it</t>
  </si>
  <si>
    <t>Heard of it once or twice</t>
  </si>
  <si>
    <t>Heard of it a few times</t>
  </si>
  <si>
    <t>Heard of it often</t>
  </si>
  <si>
    <t>Know it well, understand the concept</t>
  </si>
  <si>
    <t>Divisor</t>
  </si>
  <si>
    <t>Area of a circle</t>
  </si>
  <si>
    <t>Congruent figures</t>
  </si>
  <si>
    <t>Linear equation</t>
  </si>
  <si>
    <t>Pythagorean theorem</t>
  </si>
  <si>
    <t>Linear inequalities</t>
  </si>
  <si>
    <t>Complex number</t>
  </si>
  <si>
    <t>Exponential function</t>
  </si>
  <si>
    <t>Probability</t>
  </si>
  <si>
    <t>3-dimensional geometry</t>
  </si>
  <si>
    <t xml:space="preserve">Figure A5.4 Mean scores on the index of subjective familiarity with mathematics concepts, by gender, in Ireland and at the at the OECD and EU averages </t>
  </si>
  <si>
    <t xml:space="preserve">Figure A5.5 Mean scores on the index of exposure to formal and applied mathematics tasks, by gender, in Ireland and at the at the OECD and EU averages </t>
  </si>
  <si>
    <r>
      <t xml:space="preserve">Male </t>
    </r>
    <r>
      <rPr>
        <i/>
        <sz val="11"/>
        <color theme="0"/>
        <rFont val="Aptos"/>
        <family val="2"/>
      </rPr>
      <t>(ref group</t>
    </r>
    <r>
      <rPr>
        <sz val="11"/>
        <color theme="0"/>
        <rFont val="Aptos"/>
        <family val="2"/>
      </rPr>
      <t>)</t>
    </r>
  </si>
  <si>
    <t>Table A5.4 Percentages of students reporting how often they had encountered a range of mathematical reasoning and 21st century mathematics tasks during their time at school, in Ireland and at the OECD and EU average</t>
  </si>
  <si>
    <t>Extracting mathematical information from diagrams, graphs, or simulations</t>
  </si>
  <si>
    <t>Interpreting mathematical solutions in the context of a real-life challenge</t>
  </si>
  <si>
    <t>Using the concept of statistical variation to make a decision</t>
  </si>
  <si>
    <t>Identifying mathematical aspects of a real-world problem</t>
  </si>
  <si>
    <t>Identifying constraints and assumptions behind mathematical modelling</t>
  </si>
  <si>
    <t>Representing a situation mathematically using variables, symbols, or diagrams</t>
  </si>
  <si>
    <t>Evaluating the significance of observed patterns in data</t>
  </si>
  <si>
    <t>Coding/programming computers</t>
  </si>
  <si>
    <t>Working with computer mathematics systems (e.g. spreadsheets, programming software, graphing calculators)</t>
  </si>
  <si>
    <t>Calculating the properties of an irregularly shaped object</t>
  </si>
  <si>
    <t xml:space="preserve">Figure A5.6 Mean scores on the index of exposure to mathematical reasoning and 21st century mathematics tasks, by gender, in Ireland and at the at the OECD and EU averages </t>
  </si>
  <si>
    <t>Male (ref group)</t>
  </si>
  <si>
    <t>Table A6.1 Percentages of students who indicated that they want to do well in mathematics and that mathematics is easy for them, in Ireland and at the OECD ans EU averages</t>
  </si>
  <si>
    <t>Strongly agree</t>
  </si>
  <si>
    <t>Strongly disagree</t>
  </si>
  <si>
    <t>I want to do well in my mathematics class</t>
  </si>
  <si>
    <t>Mathematics is easy for me</t>
  </si>
  <si>
    <t>Table A6.2 Percentages of students who are more motivated to do well in mathematics than in English and science class (other core subjects), by gender, in Ireland and at the OECD and EU averages</t>
  </si>
  <si>
    <t>Not more motivated</t>
  </si>
  <si>
    <t>More motivated</t>
  </si>
  <si>
    <t>Table A6.3 Percentages of students who perceive mathematics as easier than English and science (other core subjects), by gender, in Ireland and at the OECD and EU averages</t>
  </si>
  <si>
    <t>No perception of mathematics as easier</t>
  </si>
  <si>
    <t>Perception of mathematics as easier</t>
  </si>
  <si>
    <t>Table A6.4 Percentages of students agreeing that mathematics is one of their favourite subjects, in Ireland and at the OECD and EU averages</t>
  </si>
  <si>
    <t xml:space="preserve"> </t>
  </si>
  <si>
    <t>Table A6.5 Percentages of students reporting a preference for mathematics over English and science (other core subjects), by gender, in Ireland and at the OECD and EU averages</t>
  </si>
  <si>
    <t>No preference for mathematics</t>
  </si>
  <si>
    <t>Preference for mathematics</t>
  </si>
  <si>
    <t>Table A6.6 Percentages of students reporting levels of agreement with various statements about attitudes towards mathematics, by gender, in Ireland and at the OECD and EU averages</t>
  </si>
  <si>
    <t>I often worry that it will be difficult for me in mathematics classes.</t>
  </si>
  <si>
    <t xml:space="preserve"> I get very tense when I have to do mathematics homework.</t>
  </si>
  <si>
    <t>I get very nervous doing mathematics problems.</t>
  </si>
  <si>
    <t xml:space="preserve"> I feel helpless when doing a mathematics problem.</t>
  </si>
  <si>
    <t>I worry that I will get poor grades in mathematics.</t>
  </si>
  <si>
    <t xml:space="preserve"> I feel anxious about failing in mathematics.</t>
  </si>
  <si>
    <t>Figure A6.1 Mean scores on the index of mathematics anxiety, by gender, in Ireland and at the EU and OECD averages</t>
  </si>
  <si>
    <t>* Isreal did not collect data for this index and therefore is not included in the OECD average scores</t>
  </si>
  <si>
    <t>Table A6.7 Percentages of students who agreed or strongly agreed with various statements about attitudes towards mathematics, in Ireland and at the OECD and EU averages, in 2012 and 2022</t>
  </si>
  <si>
    <t>I get very tense when I have to do mathematics homework.</t>
  </si>
  <si>
    <t>I feel helpless when doing a mathematics problem.</t>
  </si>
  <si>
    <t>Table A6.8 Percentages of students reporting levels of confidence about a range of formal and applied mathematics tasks, in Ireland and at the OECD and EU averages</t>
  </si>
  <si>
    <t>Not at all confident</t>
  </si>
  <si>
    <t>Not very confident</t>
  </si>
  <si>
    <t>Confident</t>
  </si>
  <si>
    <t>Very confident</t>
  </si>
  <si>
    <r>
      <t xml:space="preserve">Working out from a </t>
    </r>
    <r>
      <rPr>
        <sz val="11"/>
        <rFont val="Aptos"/>
        <family val="2"/>
      </rPr>
      <t>train timetable</t>
    </r>
    <r>
      <rPr>
        <sz val="11"/>
        <color theme="1"/>
        <rFont val="Aptos"/>
        <family val="2"/>
      </rPr>
      <t xml:space="preserve"> how long it would take to get from one place to another</t>
    </r>
  </si>
  <si>
    <r>
      <t>Solving an equation like 6x</t>
    </r>
    <r>
      <rPr>
        <vertAlign val="superscript"/>
        <sz val="11"/>
        <color theme="1"/>
        <rFont val="Aptos"/>
        <family val="2"/>
      </rPr>
      <t>2</t>
    </r>
    <r>
      <rPr>
        <sz val="11"/>
        <color theme="1"/>
        <rFont val="Aptos"/>
        <family val="2"/>
      </rPr>
      <t>+5=29</t>
    </r>
  </si>
  <si>
    <t xml:space="preserve">Figure A6.2 Mean scores on the index of mathematics self-efficacy in formal and applied mathematics, by gender, in Ireland and at the EU and OECD averages </t>
  </si>
  <si>
    <t xml:space="preserve">Table A6.9 Percentages of students who were very confident or confident about a range of formal and applied mathematics tasks, in Ireland and at the OECD and EU averages, in 2012 and 2022. </t>
  </si>
  <si>
    <r>
      <t xml:space="preserve">Working out from a </t>
    </r>
    <r>
      <rPr>
        <sz val="11"/>
        <color theme="1"/>
        <rFont val="Aptos Narrow"/>
        <family val="2"/>
        <scheme val="minor"/>
      </rPr>
      <t>train timetable</t>
    </r>
    <r>
      <rPr>
        <sz val="11"/>
        <color rgb="FF000000"/>
        <rFont val="Aptos Narrow"/>
        <family val="2"/>
        <scheme val="minor"/>
      </rPr>
      <t xml:space="preserve"> how long it would take to get from one place to another</t>
    </r>
  </si>
  <si>
    <t>Table A6.10 Percentages of students reporting levels of confidence about a range of mathematical reasoning and 21st century mathematics tasks, in Ireland and at the EU and OECD averages</t>
  </si>
  <si>
    <t>Figure A6.3 Mean scores on the index of self-efficacy in mathematical reasoning and 21st century skills, by gender, in Ireland and at the OECD and EU averages</t>
  </si>
  <si>
    <r>
      <t xml:space="preserve">Male </t>
    </r>
    <r>
      <rPr>
        <i/>
        <sz val="11"/>
        <color theme="0"/>
        <rFont val="Aptos"/>
        <family val="2"/>
      </rPr>
      <t>(ref. group)</t>
    </r>
  </si>
  <si>
    <t>Reasonng</t>
  </si>
  <si>
    <t>Working out from a train timetable how long it would take to get from one place to another</t>
  </si>
  <si>
    <r>
      <t>Solving an equation like 6x</t>
    </r>
    <r>
      <rPr>
        <sz val="11"/>
        <color theme="1"/>
        <rFont val="Aptos Narrow"/>
        <family val="2"/>
      </rPr>
      <t>²</t>
    </r>
    <r>
      <rPr>
        <sz val="11"/>
        <color theme="1"/>
        <rFont val="Aptos"/>
        <family val="2"/>
      </rPr>
      <t>+5 = 29</t>
    </r>
  </si>
  <si>
    <t>Figure A2.1</t>
  </si>
  <si>
    <t>Figure A2.2</t>
  </si>
  <si>
    <t>Figure A2.3</t>
  </si>
  <si>
    <t>Figure A2.4</t>
  </si>
  <si>
    <t>Figure A2.5</t>
  </si>
  <si>
    <t>Figure A2.5 Percentage of students performing below Proficiency Level 2 on each of the mathematical content areas in 2012 and 2022, in Ireland</t>
  </si>
  <si>
    <t>Figure A2.6 Percentage of students performing at Proficiency Level 5 or above on each of the mathematical content areas in 2012 and 2022, in Ireland</t>
  </si>
  <si>
    <t>Figure A2.7 Mean scores on the mathematical cognitive processes in 2022, in Ireland and at the OECD average</t>
  </si>
  <si>
    <t>Table A2.1</t>
  </si>
  <si>
    <t>Table A2.2</t>
  </si>
  <si>
    <t>Table A2.3</t>
  </si>
  <si>
    <t>Figure A2.6</t>
  </si>
  <si>
    <t>Figure A2.7</t>
  </si>
  <si>
    <t>Table A2.4</t>
  </si>
  <si>
    <t>Table A2.5</t>
  </si>
  <si>
    <t>Table A2.6</t>
  </si>
  <si>
    <t>Table A2.7</t>
  </si>
  <si>
    <t>Table A3.1</t>
  </si>
  <si>
    <t>Table A3.2</t>
  </si>
  <si>
    <t>Table A3.3</t>
  </si>
  <si>
    <t>Table A3.4</t>
  </si>
  <si>
    <t>Table A3.5</t>
  </si>
  <si>
    <t>Figure A3.1</t>
  </si>
  <si>
    <t>Table A3.6</t>
  </si>
  <si>
    <t>Table A3.7</t>
  </si>
  <si>
    <t>Table A4.1</t>
  </si>
  <si>
    <t>Figure A4.1</t>
  </si>
  <si>
    <t>Table A4.2</t>
  </si>
  <si>
    <t>Figure A4.2</t>
  </si>
  <si>
    <t>Table A4.3</t>
  </si>
  <si>
    <t>Figure A4.3</t>
  </si>
  <si>
    <t>Table A4.4</t>
  </si>
  <si>
    <t>Figure A4.4</t>
  </si>
  <si>
    <t>Table A4.5</t>
  </si>
  <si>
    <t>Table A4.6</t>
  </si>
  <si>
    <t>Figure A4.5</t>
  </si>
  <si>
    <t>Table A5.1</t>
  </si>
  <si>
    <t>Figure A5.1</t>
  </si>
  <si>
    <t>Figure A5.2</t>
  </si>
  <si>
    <t>Figure A5.3</t>
  </si>
  <si>
    <t>Table A5.2</t>
  </si>
  <si>
    <t>Figure A5.4</t>
  </si>
  <si>
    <t>Table A5.3</t>
  </si>
  <si>
    <t>Figure A5.5</t>
  </si>
  <si>
    <t>Table A5.4</t>
  </si>
  <si>
    <t>Figure A5.6</t>
  </si>
  <si>
    <t>Table A6.1</t>
  </si>
  <si>
    <t>Table A6.2</t>
  </si>
  <si>
    <t>Table A6.3</t>
  </si>
  <si>
    <t>Table A6.4</t>
  </si>
  <si>
    <t>Table A6.5</t>
  </si>
  <si>
    <t>Table A6.6</t>
  </si>
  <si>
    <t>Figure A6.1</t>
  </si>
  <si>
    <t>Table A6.7</t>
  </si>
  <si>
    <t>Table A6.8</t>
  </si>
  <si>
    <t>Figure A6.2</t>
  </si>
  <si>
    <t>Table A6.9</t>
  </si>
  <si>
    <t>Table A6.10</t>
  </si>
  <si>
    <t>Contents</t>
  </si>
  <si>
    <t>Figure A6.3'!A1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</si>
</sst>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Aptos Narrow"/>
      <family val="2"/>
      <scheme val="minor"/>
    </font>
    <font>
      <sz val="11"/>
      <color theme="1"/>
      <name val="Aptos"/>
      <family val="2"/>
    </font>
    <font>
      <i/>
      <sz val="11"/>
      <color theme="1"/>
      <name val="Aptos"/>
      <family val="2"/>
    </font>
    <font>
      <sz val="10"/>
      <color theme="1"/>
      <name val="Arial"/>
      <family val="2"/>
    </font>
    <font>
      <u/>
      <sz val="11"/>
      <color theme="10"/>
      <name val="Aptos Narrow"/>
      <family val="2"/>
      <scheme val="minor"/>
    </font>
    <font>
      <b/>
      <sz val="11"/>
      <color theme="1"/>
      <name val="Aptos"/>
      <family val="2"/>
    </font>
    <font>
      <sz val="10"/>
      <color theme="1"/>
      <name val="Aptos"/>
      <family val="2"/>
    </font>
    <font>
      <i/>
      <sz val="10"/>
      <color theme="1"/>
      <name val="Aptos"/>
      <family val="2"/>
    </font>
    <font>
      <sz val="11"/>
      <name val="Aptos"/>
      <family val="2"/>
    </font>
    <font>
      <b/>
      <sz val="11"/>
      <color theme="1"/>
      <name val="Aptos Narrow"/>
      <family val="2"/>
      <scheme val="minor"/>
    </font>
    <font>
      <sz val="11"/>
      <color theme="1"/>
      <name val="Aptos Narrow"/>
      <family val="2"/>
      <scheme val="minor"/>
    </font>
    <font>
      <b/>
      <sz val="11"/>
      <color rgb="FFFF0000"/>
      <name val="Aptos"/>
      <family val="2"/>
    </font>
    <font>
      <sz val="10"/>
      <color theme="1"/>
      <name val="Aptos Narrow"/>
      <family val="2"/>
      <scheme val="minor"/>
    </font>
    <font>
      <i/>
      <sz val="11"/>
      <color theme="1"/>
      <name val="Aptos Narrow"/>
      <family val="2"/>
      <scheme val="minor"/>
    </font>
    <font>
      <i/>
      <sz val="11"/>
      <name val="Aptos"/>
      <family val="2"/>
    </font>
    <font>
      <sz val="10"/>
      <name val="Arial"/>
      <family val="2"/>
    </font>
    <font>
      <vertAlign val="superscript"/>
      <sz val="11"/>
      <color theme="1"/>
      <name val="Aptos"/>
      <family val="2"/>
    </font>
    <font>
      <sz val="11"/>
      <color theme="0"/>
      <name val="Aptos Narrow"/>
      <family val="2"/>
      <scheme val="minor"/>
    </font>
    <font>
      <sz val="11"/>
      <color theme="0"/>
      <name val="Aptos"/>
      <family val="2"/>
    </font>
    <font>
      <i/>
      <sz val="11"/>
      <color theme="0"/>
      <name val="Aptos"/>
      <family val="2"/>
    </font>
    <font>
      <b/>
      <sz val="11"/>
      <color theme="0"/>
      <name val="Aptos"/>
      <family val="2"/>
    </font>
    <font>
      <i/>
      <sz val="11"/>
      <color theme="0"/>
      <name val="Aptos Narrow"/>
      <family val="2"/>
      <scheme val="minor"/>
    </font>
    <font>
      <sz val="12"/>
      <color rgb="FF000000"/>
      <name val="Aptos Narrow"/>
      <family val="2"/>
      <scheme val="minor"/>
    </font>
    <font>
      <sz val="11"/>
      <color theme="1"/>
      <name val="Aptos Narrow"/>
      <family val="2"/>
      <scheme val="minor"/>
    </font>
    <font>
      <sz val="11"/>
      <color theme="0"/>
      <name val="Aptos Narrow"/>
      <family val="2"/>
      <scheme val="minor"/>
    </font>
    <font>
      <sz val="11"/>
      <color rgb="FFFFFFFF"/>
      <name val="Aptos Narrow"/>
      <family val="2"/>
      <scheme val="minor"/>
    </font>
    <font>
      <sz val="11"/>
      <color rgb="FF000000"/>
      <name val="Aptos Narrow"/>
      <family val="2"/>
      <scheme val="minor"/>
    </font>
    <font>
      <sz val="11"/>
      <color theme="0"/>
      <name val="Aptos"/>
      <family val="2"/>
    </font>
    <font>
      <sz val="11"/>
      <color rgb="FF000000"/>
      <name val="Calibri"/>
      <family val="2"/>
    </font>
    <font>
      <sz val="11"/>
      <color theme="0"/>
      <name val="Calibri"/>
      <family val="2"/>
    </font>
    <font>
      <b/>
      <sz val="11"/>
      <color rgb="FF000000"/>
      <name val="Aptos Narrow"/>
      <family val="2"/>
      <scheme val="minor"/>
    </font>
    <font>
      <sz val="10"/>
      <color rgb="FF000000"/>
      <name val="Aptos Narrow"/>
      <family val="2"/>
      <scheme val="minor"/>
    </font>
    <font>
      <b/>
      <sz val="10"/>
      <color rgb="FF000000"/>
      <name val="Aptos Narrow"/>
      <family val="2"/>
      <scheme val="minor"/>
    </font>
    <font>
      <sz val="12"/>
      <color rgb="FFFFFFFF"/>
      <name val="Aptos Narrow"/>
      <family val="2"/>
      <scheme val="minor"/>
    </font>
    <font>
      <sz val="12"/>
      <name val="Aptos Narrow"/>
      <family val="2"/>
      <scheme val="minor"/>
    </font>
    <font>
      <i/>
      <sz val="11"/>
      <color rgb="FF000000"/>
      <name val="Calibri"/>
      <family val="2"/>
    </font>
    <font>
      <sz val="10"/>
      <name val="Aptos Narrow"/>
      <family val="2"/>
      <scheme val="minor"/>
    </font>
    <font>
      <b/>
      <sz val="10"/>
      <name val="Aptos Narrow"/>
      <family val="2"/>
      <scheme val="minor"/>
    </font>
    <font>
      <i/>
      <sz val="11"/>
      <color rgb="FF000000"/>
      <name val="Aptos Narrow"/>
      <family val="2"/>
      <scheme val="minor"/>
    </font>
    <font>
      <sz val="10"/>
      <color rgb="FF000000"/>
      <name val="Arial"/>
      <family val="2"/>
    </font>
    <font>
      <sz val="11"/>
      <name val="Aptos Narrow"/>
      <family val="2"/>
      <scheme val="minor"/>
    </font>
    <font>
      <b/>
      <sz val="11"/>
      <name val="Aptos Narrow"/>
      <family val="2"/>
      <scheme val="minor"/>
    </font>
    <font>
      <sz val="11"/>
      <color rgb="FF242424"/>
      <name val="Aptos Narrow"/>
      <family val="2"/>
    </font>
    <font>
      <sz val="11"/>
      <color theme="1"/>
      <name val="Aptos Narrow"/>
      <family val="2"/>
    </font>
    <font>
      <sz val="11"/>
      <color rgb="FF000000"/>
      <name val="Arial Narrow"/>
      <family val="2"/>
    </font>
    <font>
      <sz val="11"/>
      <color theme="1"/>
      <name val="Arial Narrow"/>
      <family val="2"/>
    </font>
    <font>
      <sz val="11"/>
      <color rgb="FF242424"/>
      <name val="Arial Narrow"/>
      <family val="2"/>
    </font>
  </fonts>
  <fills count="7">
    <fill>
      <patternFill patternType="none"/>
    </fill>
    <fill>
      <patternFill patternType="gray125"/>
    </fill>
    <fill>
      <patternFill patternType="solid">
        <fgColor theme="3" tint="0.89999084444715716"/>
        <bgColor indexed="64"/>
      </patternFill>
    </fill>
    <fill>
      <patternFill patternType="solid">
        <fgColor rgb="FF78B0E2"/>
        <bgColor indexed="64"/>
      </patternFill>
    </fill>
    <fill>
      <patternFill patternType="solid">
        <fgColor rgb="FFFFFF00"/>
        <bgColor indexed="64"/>
      </patternFill>
    </fill>
    <fill>
      <patternFill patternType="solid">
        <fgColor rgb="FFFFFFFF"/>
        <bgColor indexed="64"/>
      </patternFill>
    </fill>
    <fill>
      <patternFill patternType="solid">
        <fgColor rgb="FF006699"/>
        <bgColor indexed="64"/>
      </patternFill>
    </fill>
  </fills>
  <borders count="85">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dotted">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theme="4"/>
      </top>
      <bottom style="double">
        <color theme="4"/>
      </bottom>
      <diagonal/>
    </border>
    <border>
      <left style="dotted">
        <color auto="1"/>
      </left>
      <right style="dotted">
        <color auto="1"/>
      </right>
      <top/>
      <bottom/>
      <diagonal/>
    </border>
    <border>
      <left style="dotted">
        <color auto="1"/>
      </left>
      <right style="dotted">
        <color auto="1"/>
      </right>
      <top style="thin">
        <color indexed="64"/>
      </top>
      <bottom style="thin">
        <color indexed="64"/>
      </bottom>
      <diagonal/>
    </border>
    <border>
      <left style="dotted">
        <color indexed="64"/>
      </left>
      <right style="dotted">
        <color auto="1"/>
      </right>
      <top style="dotted">
        <color indexed="64"/>
      </top>
      <bottom style="dotted">
        <color indexed="64"/>
      </bottom>
      <diagonal/>
    </border>
    <border>
      <left style="thin">
        <color indexed="64"/>
      </left>
      <right style="dotted">
        <color indexed="64"/>
      </right>
      <top/>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dotted">
        <color indexed="64"/>
      </left>
      <right style="dotted">
        <color auto="1"/>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auto="1"/>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uble">
        <color theme="4"/>
      </bottom>
      <diagonal/>
    </border>
    <border>
      <left style="thin">
        <color indexed="64"/>
      </left>
      <right style="hair">
        <color indexed="64"/>
      </right>
      <top style="thin">
        <color auto="1"/>
      </top>
      <bottom/>
      <diagonal/>
    </border>
    <border>
      <left style="thin">
        <color indexed="64"/>
      </left>
      <right style="hair">
        <color indexed="64"/>
      </right>
      <top/>
      <bottom/>
      <diagonal/>
    </border>
    <border>
      <left/>
      <right/>
      <top style="thin">
        <color theme="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style="dotted">
        <color indexed="64"/>
      </bottom>
      <diagonal/>
    </border>
    <border>
      <left style="thin">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bottom style="thin">
        <color auto="1"/>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auto="1"/>
      </bottom>
      <diagonal/>
    </border>
    <border>
      <left/>
      <right/>
      <top style="thin">
        <color rgb="FF006699"/>
      </top>
      <bottom/>
      <diagonal/>
    </border>
    <border>
      <left/>
      <right style="thin">
        <color rgb="FF006699"/>
      </right>
      <top style="thin">
        <color rgb="FF006699"/>
      </top>
      <bottom/>
      <diagonal/>
    </border>
    <border>
      <left style="thin">
        <color rgb="FF000000"/>
      </left>
      <right/>
      <top style="thin">
        <color rgb="FF000000"/>
      </top>
      <bottom style="thin">
        <color rgb="FF006699"/>
      </bottom>
      <diagonal/>
    </border>
    <border>
      <left/>
      <right/>
      <top style="thin">
        <color rgb="FF000000"/>
      </top>
      <bottom style="thin">
        <color rgb="FF006699"/>
      </bottom>
      <diagonal/>
    </border>
    <border>
      <left/>
      <right style="thin">
        <color rgb="FF000000"/>
      </right>
      <top style="thin">
        <color rgb="FF000000"/>
      </top>
      <bottom style="thin">
        <color rgb="FF006699"/>
      </bottom>
      <diagonal/>
    </border>
    <border>
      <left style="thin">
        <color rgb="FF000000"/>
      </left>
      <right/>
      <top style="thin">
        <color rgb="FF006699"/>
      </top>
      <bottom/>
      <diagonal/>
    </border>
    <border>
      <left/>
      <right style="thin">
        <color rgb="FF000000"/>
      </right>
      <top style="thin">
        <color rgb="FF006699"/>
      </top>
      <bottom/>
      <diagonal/>
    </border>
    <border>
      <left style="thin">
        <color rgb="FF000000"/>
      </left>
      <right style="thin">
        <color rgb="FF006699"/>
      </right>
      <top style="thin">
        <color rgb="FF000000"/>
      </top>
      <bottom style="thin">
        <color rgb="FF006699"/>
      </bottom>
      <diagonal/>
    </border>
    <border>
      <left style="thin">
        <color rgb="FF006699"/>
      </left>
      <right/>
      <top style="thin">
        <color rgb="FF000000"/>
      </top>
      <bottom style="thin">
        <color rgb="FF006699"/>
      </bottom>
      <diagonal/>
    </border>
    <border>
      <left style="thin">
        <color rgb="FF000000"/>
      </left>
      <right style="thin">
        <color rgb="FF006699"/>
      </right>
      <top style="thin">
        <color rgb="FF006699"/>
      </top>
      <bottom/>
      <diagonal/>
    </border>
    <border>
      <left style="thin">
        <color rgb="FF006699"/>
      </left>
      <right/>
      <top style="thin">
        <color rgb="FF006699"/>
      </top>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auto="1"/>
      </bottom>
      <diagonal/>
    </border>
    <border>
      <left/>
      <right style="thin">
        <color rgb="FF000000"/>
      </right>
      <top style="thin">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bottom style="thin">
        <color indexed="64"/>
      </bottom>
      <diagonal/>
    </border>
  </borders>
  <cellStyleXfs count="6">
    <xf numFmtId="0" fontId="0" fillId="0" borderId="0"/>
    <xf numFmtId="0" fontId="3" fillId="0" borderId="0"/>
    <xf numFmtId="0" fontId="4" fillId="0" borderId="0" applyNumberFormat="0" applyFill="0" applyBorder="0" applyAlignment="0" applyProtection="0"/>
    <xf numFmtId="0" fontId="9" fillId="0" borderId="12" applyNumberFormat="0" applyFill="0" applyAlignment="0" applyProtection="0"/>
    <xf numFmtId="0" fontId="15" fillId="0" borderId="0"/>
    <xf numFmtId="0" fontId="15" fillId="0" borderId="0"/>
  </cellStyleXfs>
  <cellXfs count="784">
    <xf numFmtId="0" fontId="0" fillId="0" borderId="0" xfId="0"/>
    <xf numFmtId="0" fontId="1" fillId="0" borderId="0" xfId="0" applyFont="1" applyAlignment="1">
      <alignment horizontal="center"/>
    </xf>
    <xf numFmtId="0" fontId="2" fillId="0" borderId="0" xfId="0" applyFont="1"/>
    <xf numFmtId="0" fontId="1" fillId="0" borderId="0" xfId="0" applyFont="1"/>
    <xf numFmtId="0" fontId="1" fillId="0" borderId="3" xfId="0" applyFont="1" applyBorder="1"/>
    <xf numFmtId="0" fontId="1" fillId="0" borderId="2" xfId="0" applyFont="1" applyBorder="1"/>
    <xf numFmtId="0" fontId="2" fillId="0" borderId="0" xfId="0" applyFont="1" applyAlignment="1">
      <alignment vertical="center"/>
    </xf>
    <xf numFmtId="2" fontId="1" fillId="0" borderId="0" xfId="0" applyNumberFormat="1" applyFont="1"/>
    <xf numFmtId="0" fontId="1" fillId="0" borderId="4" xfId="0" applyFont="1" applyBorder="1"/>
    <xf numFmtId="164" fontId="1" fillId="0" borderId="0" xfId="0" applyNumberFormat="1" applyFont="1"/>
    <xf numFmtId="1" fontId="1" fillId="0" borderId="0" xfId="0" applyNumberFormat="1" applyFont="1"/>
    <xf numFmtId="10" fontId="1" fillId="0" borderId="0" xfId="0" applyNumberFormat="1" applyFont="1"/>
    <xf numFmtId="0" fontId="8" fillId="0" borderId="0" xfId="0" applyFont="1"/>
    <xf numFmtId="0" fontId="6" fillId="0" borderId="0" xfId="0" applyFont="1"/>
    <xf numFmtId="2" fontId="1" fillId="2" borderId="15" xfId="0" applyNumberFormat="1" applyFont="1" applyFill="1" applyBorder="1" applyAlignment="1">
      <alignment horizontal="center"/>
    </xf>
    <xf numFmtId="0" fontId="1" fillId="4" borderId="0" xfId="0" applyFont="1" applyFill="1"/>
    <xf numFmtId="0" fontId="1" fillId="0" borderId="16" xfId="3" applyFont="1" applyBorder="1" applyAlignment="1">
      <alignment horizontal="center"/>
    </xf>
    <xf numFmtId="0" fontId="1" fillId="0" borderId="13" xfId="3" applyFont="1" applyBorder="1" applyAlignment="1">
      <alignment horizontal="center"/>
    </xf>
    <xf numFmtId="164" fontId="1" fillId="2" borderId="18" xfId="0" applyNumberFormat="1" applyFont="1" applyFill="1" applyBorder="1" applyAlignment="1">
      <alignment horizontal="center"/>
    </xf>
    <xf numFmtId="164" fontId="1" fillId="2" borderId="15" xfId="0" applyNumberFormat="1" applyFont="1" applyFill="1" applyBorder="1" applyAlignment="1">
      <alignment horizontal="center"/>
    </xf>
    <xf numFmtId="164" fontId="1" fillId="0" borderId="21" xfId="0" applyNumberFormat="1" applyFont="1" applyBorder="1" applyAlignment="1">
      <alignment horizontal="center"/>
    </xf>
    <xf numFmtId="2" fontId="1" fillId="0" borderId="20" xfId="0" applyNumberFormat="1" applyFont="1" applyBorder="1" applyAlignment="1">
      <alignment horizontal="center"/>
    </xf>
    <xf numFmtId="164" fontId="1" fillId="0" borderId="20" xfId="0" applyNumberFormat="1" applyFont="1" applyBorder="1" applyAlignment="1">
      <alignment horizontal="center"/>
    </xf>
    <xf numFmtId="164" fontId="1" fillId="3" borderId="24" xfId="0" applyNumberFormat="1" applyFont="1" applyFill="1" applyBorder="1" applyAlignment="1">
      <alignment horizontal="center"/>
    </xf>
    <xf numFmtId="2" fontId="1" fillId="3" borderId="22" xfId="0" applyNumberFormat="1" applyFont="1" applyFill="1" applyBorder="1" applyAlignment="1">
      <alignment horizontal="center"/>
    </xf>
    <xf numFmtId="164" fontId="1" fillId="3" borderId="22" xfId="0" applyNumberFormat="1" applyFont="1" applyFill="1" applyBorder="1" applyAlignment="1">
      <alignment horizontal="center"/>
    </xf>
    <xf numFmtId="0" fontId="1" fillId="0" borderId="25" xfId="0" applyFont="1" applyBorder="1"/>
    <xf numFmtId="0" fontId="1" fillId="3" borderId="29" xfId="0" applyFont="1" applyFill="1" applyBorder="1"/>
    <xf numFmtId="0" fontId="1" fillId="2" borderId="27" xfId="0" applyFont="1" applyFill="1" applyBorder="1"/>
    <xf numFmtId="49" fontId="1" fillId="0" borderId="0" xfId="0" applyNumberFormat="1" applyFont="1" applyAlignment="1">
      <alignment horizontal="center"/>
    </xf>
    <xf numFmtId="0" fontId="1" fillId="0" borderId="31" xfId="3" applyFont="1" applyBorder="1" applyAlignment="1">
      <alignment horizontal="left" vertical="center" wrapText="1"/>
    </xf>
    <xf numFmtId="0" fontId="1" fillId="2" borderId="2" xfId="0" applyFont="1" applyFill="1" applyBorder="1"/>
    <xf numFmtId="0" fontId="1" fillId="0" borderId="0" xfId="0" applyFont="1" applyAlignment="1">
      <alignment horizontal="left"/>
    </xf>
    <xf numFmtId="0" fontId="12" fillId="0" borderId="0" xfId="0" applyFont="1"/>
    <xf numFmtId="2" fontId="1" fillId="0" borderId="0" xfId="0" applyNumberFormat="1" applyFont="1" applyAlignment="1">
      <alignment horizontal="center"/>
    </xf>
    <xf numFmtId="164" fontId="1" fillId="0" borderId="0" xfId="0" applyNumberFormat="1" applyFont="1" applyAlignment="1">
      <alignment horizontal="center"/>
    </xf>
    <xf numFmtId="0" fontId="13" fillId="0" borderId="0" xfId="0" applyFont="1"/>
    <xf numFmtId="2" fontId="0" fillId="0" borderId="0" xfId="0" applyNumberFormat="1" applyAlignment="1">
      <alignment horizontal="left" vertical="top"/>
    </xf>
    <xf numFmtId="2" fontId="0" fillId="0" borderId="0" xfId="0" applyNumberFormat="1"/>
    <xf numFmtId="0" fontId="0" fillId="0" borderId="0" xfId="0" applyAlignment="1">
      <alignment vertical="center"/>
    </xf>
    <xf numFmtId="0" fontId="9" fillId="0" borderId="0" xfId="0" applyFont="1"/>
    <xf numFmtId="0" fontId="1" fillId="0" borderId="36" xfId="0" applyFont="1" applyBorder="1"/>
    <xf numFmtId="0" fontId="1" fillId="0" borderId="5" xfId="0" applyFont="1" applyBorder="1"/>
    <xf numFmtId="0" fontId="6" fillId="0" borderId="2" xfId="0" applyFont="1" applyBorder="1"/>
    <xf numFmtId="2" fontId="1" fillId="0" borderId="0" xfId="0" applyNumberFormat="1" applyFont="1" applyAlignment="1">
      <alignment horizontal="center" wrapText="1"/>
    </xf>
    <xf numFmtId="164" fontId="1" fillId="0" borderId="32" xfId="0" applyNumberFormat="1" applyFont="1" applyBorder="1" applyAlignment="1">
      <alignment horizontal="left"/>
    </xf>
    <xf numFmtId="164" fontId="1" fillId="2" borderId="33" xfId="0" applyNumberFormat="1" applyFont="1" applyFill="1" applyBorder="1" applyAlignment="1">
      <alignment horizontal="left"/>
    </xf>
    <xf numFmtId="164" fontId="1" fillId="3" borderId="35" xfId="0" applyNumberFormat="1" applyFont="1" applyFill="1" applyBorder="1" applyAlignment="1">
      <alignment horizontal="left"/>
    </xf>
    <xf numFmtId="0" fontId="1" fillId="0" borderId="1" xfId="0" applyFont="1" applyBorder="1"/>
    <xf numFmtId="164" fontId="0" fillId="0" borderId="0" xfId="0" applyNumberFormat="1"/>
    <xf numFmtId="164" fontId="15" fillId="0" borderId="0" xfId="4" applyNumberFormat="1"/>
    <xf numFmtId="0" fontId="1" fillId="0" borderId="0" xfId="0" applyFont="1" applyAlignment="1">
      <alignment vertical="center"/>
    </xf>
    <xf numFmtId="0" fontId="11" fillId="0" borderId="0" xfId="0" applyFont="1"/>
    <xf numFmtId="164" fontId="1" fillId="0" borderId="40" xfId="0" applyNumberFormat="1" applyFont="1" applyBorder="1" applyAlignment="1">
      <alignment horizontal="center"/>
    </xf>
    <xf numFmtId="164" fontId="1" fillId="0" borderId="1" xfId="0" applyNumberFormat="1" applyFont="1" applyBorder="1" applyAlignment="1">
      <alignment horizontal="center"/>
    </xf>
    <xf numFmtId="2" fontId="1" fillId="0" borderId="5" xfId="0" applyNumberFormat="1" applyFont="1" applyBorder="1" applyAlignment="1">
      <alignment horizontal="center"/>
    </xf>
    <xf numFmtId="164" fontId="1" fillId="0" borderId="5" xfId="0" applyNumberFormat="1" applyFont="1" applyBorder="1" applyAlignment="1">
      <alignment horizontal="center"/>
    </xf>
    <xf numFmtId="0" fontId="1" fillId="0" borderId="40" xfId="0" applyFont="1" applyBorder="1"/>
    <xf numFmtId="2" fontId="1" fillId="0" borderId="3" xfId="0" applyNumberFormat="1" applyFont="1" applyBorder="1" applyAlignment="1">
      <alignment horizontal="center"/>
    </xf>
    <xf numFmtId="2" fontId="1" fillId="0" borderId="2" xfId="0" applyNumberFormat="1" applyFont="1" applyBorder="1" applyAlignment="1">
      <alignment horizontal="center"/>
    </xf>
    <xf numFmtId="0" fontId="18" fillId="6" borderId="6" xfId="0" applyFont="1" applyFill="1" applyBorder="1"/>
    <xf numFmtId="0" fontId="18" fillId="6" borderId="5" xfId="0" applyFont="1" applyFill="1" applyBorder="1"/>
    <xf numFmtId="0" fontId="18" fillId="6" borderId="7" xfId="0" applyFont="1" applyFill="1" applyBorder="1"/>
    <xf numFmtId="0" fontId="18" fillId="6" borderId="0" xfId="0" applyFont="1" applyFill="1"/>
    <xf numFmtId="0" fontId="1" fillId="0" borderId="42" xfId="0" applyFont="1" applyBorder="1"/>
    <xf numFmtId="0" fontId="18" fillId="6" borderId="8" xfId="0" applyFont="1" applyFill="1" applyBorder="1" applyAlignment="1">
      <alignment horizontal="center"/>
    </xf>
    <xf numFmtId="0" fontId="18" fillId="6" borderId="10" xfId="0" applyFont="1" applyFill="1" applyBorder="1" applyAlignment="1">
      <alignment horizontal="center"/>
    </xf>
    <xf numFmtId="0" fontId="1" fillId="6" borderId="1" xfId="3" applyFont="1" applyFill="1" applyBorder="1" applyAlignment="1">
      <alignment horizontal="center"/>
    </xf>
    <xf numFmtId="0" fontId="18" fillId="6" borderId="0" xfId="3" applyFont="1" applyFill="1" applyBorder="1" applyAlignment="1">
      <alignment horizontal="center"/>
    </xf>
    <xf numFmtId="2" fontId="1" fillId="0" borderId="26" xfId="0" applyNumberFormat="1" applyFont="1" applyBorder="1" applyAlignment="1">
      <alignment horizontal="center"/>
    </xf>
    <xf numFmtId="2" fontId="1" fillId="2" borderId="28" xfId="0" applyNumberFormat="1" applyFont="1" applyFill="1" applyBorder="1" applyAlignment="1">
      <alignment horizontal="center"/>
    </xf>
    <xf numFmtId="2" fontId="1" fillId="3" borderId="30" xfId="0" applyNumberFormat="1" applyFont="1" applyFill="1" applyBorder="1" applyAlignment="1">
      <alignment horizontal="center"/>
    </xf>
    <xf numFmtId="2" fontId="1" fillId="0" borderId="43" xfId="0" applyNumberFormat="1" applyFont="1" applyBorder="1" applyAlignment="1">
      <alignment horizontal="center"/>
    </xf>
    <xf numFmtId="2" fontId="1" fillId="3" borderId="44" xfId="0" applyNumberFormat="1" applyFont="1" applyFill="1" applyBorder="1" applyAlignment="1">
      <alignment horizontal="center"/>
    </xf>
    <xf numFmtId="164" fontId="1" fillId="0" borderId="3" xfId="0" applyNumberFormat="1" applyFont="1" applyBorder="1" applyAlignment="1">
      <alignment horizontal="center"/>
    </xf>
    <xf numFmtId="164" fontId="1" fillId="0" borderId="2" xfId="0" applyNumberFormat="1" applyFont="1" applyBorder="1" applyAlignment="1">
      <alignment horizontal="center"/>
    </xf>
    <xf numFmtId="0" fontId="7" fillId="0" borderId="2" xfId="0" applyFont="1" applyBorder="1"/>
    <xf numFmtId="2" fontId="1" fillId="0" borderId="3" xfId="0" applyNumberFormat="1" applyFont="1" applyBorder="1" applyAlignment="1">
      <alignment horizontal="center" vertical="center"/>
    </xf>
    <xf numFmtId="164" fontId="1" fillId="0" borderId="40" xfId="0" applyNumberFormat="1" applyFont="1" applyBorder="1" applyAlignment="1">
      <alignment horizontal="center" vertical="center"/>
    </xf>
    <xf numFmtId="0" fontId="1" fillId="0" borderId="45" xfId="0" applyFont="1" applyBorder="1"/>
    <xf numFmtId="2" fontId="1" fillId="0" borderId="2" xfId="1" applyNumberFormat="1" applyFont="1" applyBorder="1" applyAlignment="1">
      <alignment horizontal="center" vertical="center"/>
    </xf>
    <xf numFmtId="164" fontId="1" fillId="0" borderId="1"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40" xfId="0" applyNumberFormat="1" applyFont="1" applyBorder="1" applyAlignment="1">
      <alignment horizontal="center" vertical="center"/>
    </xf>
    <xf numFmtId="2" fontId="1" fillId="0" borderId="1" xfId="1" applyNumberFormat="1" applyFont="1" applyBorder="1" applyAlignment="1">
      <alignment horizontal="center" vertical="center"/>
    </xf>
    <xf numFmtId="2" fontId="1" fillId="0" borderId="5" xfId="0" applyNumberFormat="1" applyFont="1" applyBorder="1" applyAlignment="1">
      <alignment horizontal="center" vertical="center"/>
    </xf>
    <xf numFmtId="2" fontId="1" fillId="0" borderId="0" xfId="0" applyNumberFormat="1" applyFont="1" applyAlignment="1">
      <alignment horizontal="center" vertical="center"/>
    </xf>
    <xf numFmtId="164" fontId="1" fillId="0" borderId="5" xfId="0" applyNumberFormat="1" applyFont="1" applyBorder="1" applyAlignment="1">
      <alignment horizontal="center" vertical="center"/>
    </xf>
    <xf numFmtId="2" fontId="5" fillId="0" borderId="5" xfId="0" applyNumberFormat="1" applyFont="1" applyBorder="1" applyAlignment="1">
      <alignment horizontal="center" vertical="center"/>
    </xf>
    <xf numFmtId="164" fontId="1" fillId="0" borderId="0" xfId="0" applyNumberFormat="1" applyFont="1" applyAlignment="1">
      <alignment horizontal="center" vertical="center"/>
    </xf>
    <xf numFmtId="2" fontId="5" fillId="0" borderId="0" xfId="0" applyNumberFormat="1" applyFont="1" applyAlignment="1">
      <alignment horizontal="center" vertical="center"/>
    </xf>
    <xf numFmtId="0" fontId="18" fillId="6" borderId="40" xfId="0" applyFont="1" applyFill="1" applyBorder="1"/>
    <xf numFmtId="0" fontId="18" fillId="6" borderId="1" xfId="0" applyFont="1" applyFill="1" applyBorder="1"/>
    <xf numFmtId="0" fontId="18" fillId="6" borderId="2" xfId="3" applyFont="1" applyFill="1" applyBorder="1" applyAlignment="1">
      <alignment horizontal="center"/>
    </xf>
    <xf numFmtId="164" fontId="2" fillId="0" borderId="1" xfId="0" applyNumberFormat="1" applyFont="1" applyBorder="1"/>
    <xf numFmtId="0" fontId="18" fillId="0" borderId="1" xfId="0" applyFont="1" applyBorder="1"/>
    <xf numFmtId="0" fontId="18" fillId="0" borderId="0" xfId="0" applyFont="1"/>
    <xf numFmtId="0" fontId="18" fillId="0" borderId="0" xfId="3" applyFont="1" applyFill="1" applyBorder="1" applyAlignment="1">
      <alignment horizontal="center"/>
    </xf>
    <xf numFmtId="2" fontId="1" fillId="0" borderId="0" xfId="3" applyNumberFormat="1" applyFont="1" applyFill="1" applyBorder="1" applyAlignment="1">
      <alignment horizontal="center" vertical="top"/>
    </xf>
    <xf numFmtId="164" fontId="1" fillId="0" borderId="0" xfId="3" applyNumberFormat="1" applyFont="1" applyFill="1" applyBorder="1" applyAlignment="1">
      <alignment horizontal="center" vertical="top"/>
    </xf>
    <xf numFmtId="2" fontId="5" fillId="0" borderId="0" xfId="3" applyNumberFormat="1" applyFont="1" applyFill="1" applyBorder="1" applyAlignment="1">
      <alignment horizontal="center" vertical="top"/>
    </xf>
    <xf numFmtId="0" fontId="1" fillId="0" borderId="1" xfId="3" applyFont="1" applyFill="1" applyBorder="1" applyAlignment="1">
      <alignment horizontal="left" vertical="top"/>
    </xf>
    <xf numFmtId="2" fontId="1" fillId="0" borderId="2" xfId="3" applyNumberFormat="1" applyFont="1" applyFill="1" applyBorder="1" applyAlignment="1">
      <alignment horizontal="center" vertical="top"/>
    </xf>
    <xf numFmtId="2" fontId="1" fillId="0" borderId="40" xfId="3" applyNumberFormat="1" applyFont="1" applyFill="1" applyBorder="1" applyAlignment="1">
      <alignment horizontal="center" vertical="top"/>
    </xf>
    <xf numFmtId="2" fontId="1" fillId="0" borderId="3" xfId="3" applyNumberFormat="1" applyFont="1" applyFill="1" applyBorder="1" applyAlignment="1">
      <alignment horizontal="center" vertical="top"/>
    </xf>
    <xf numFmtId="2" fontId="1" fillId="0" borderId="1" xfId="3" applyNumberFormat="1" applyFont="1" applyFill="1" applyBorder="1" applyAlignment="1">
      <alignment horizontal="center" vertical="top"/>
    </xf>
    <xf numFmtId="164" fontId="1" fillId="0" borderId="40" xfId="3" applyNumberFormat="1" applyFont="1" applyFill="1" applyBorder="1" applyAlignment="1">
      <alignment horizontal="center" vertical="top"/>
    </xf>
    <xf numFmtId="2" fontId="5" fillId="0" borderId="5" xfId="3" applyNumberFormat="1" applyFont="1" applyFill="1" applyBorder="1" applyAlignment="1">
      <alignment horizontal="center" vertical="top"/>
    </xf>
    <xf numFmtId="164" fontId="1" fillId="0" borderId="1" xfId="3" applyNumberFormat="1" applyFont="1" applyFill="1" applyBorder="1" applyAlignment="1">
      <alignment horizontal="center" vertical="top"/>
    </xf>
    <xf numFmtId="2" fontId="1" fillId="0" borderId="5" xfId="3" applyNumberFormat="1" applyFont="1" applyFill="1" applyBorder="1" applyAlignment="1">
      <alignment horizontal="center" vertical="top"/>
    </xf>
    <xf numFmtId="0" fontId="1" fillId="6" borderId="40" xfId="3" applyFont="1" applyFill="1" applyBorder="1" applyAlignment="1">
      <alignment horizontal="center"/>
    </xf>
    <xf numFmtId="0" fontId="1" fillId="0" borderId="4" xfId="3" applyFont="1" applyFill="1" applyBorder="1" applyAlignment="1">
      <alignment horizontal="left" vertical="top"/>
    </xf>
    <xf numFmtId="0" fontId="14" fillId="0" borderId="0" xfId="0" applyFont="1" applyAlignment="1">
      <alignment horizontal="center"/>
    </xf>
    <xf numFmtId="2" fontId="8" fillId="0" borderId="0" xfId="0" applyNumberFormat="1" applyFont="1" applyAlignment="1">
      <alignment horizontal="center"/>
    </xf>
    <xf numFmtId="0" fontId="18" fillId="6" borderId="1" xfId="0" applyFont="1" applyFill="1" applyBorder="1" applyAlignment="1">
      <alignment vertical="center"/>
    </xf>
    <xf numFmtId="0" fontId="20" fillId="6" borderId="0" xfId="3" applyFont="1" applyFill="1" applyBorder="1" applyAlignment="1">
      <alignment horizontal="center"/>
    </xf>
    <xf numFmtId="0" fontId="1" fillId="0" borderId="0" xfId="0" applyFont="1" applyAlignment="1">
      <alignment horizontal="center" shrinkToFit="1"/>
    </xf>
    <xf numFmtId="2" fontId="1" fillId="0" borderId="0" xfId="3" applyNumberFormat="1" applyFont="1" applyFill="1" applyBorder="1" applyAlignment="1">
      <alignment horizontal="center"/>
    </xf>
    <xf numFmtId="164" fontId="1" fillId="0" borderId="0" xfId="3" applyNumberFormat="1" applyFont="1" applyFill="1" applyBorder="1" applyAlignment="1">
      <alignment horizontal="center"/>
    </xf>
    <xf numFmtId="2" fontId="5" fillId="0" borderId="0" xfId="3" applyNumberFormat="1" applyFont="1" applyFill="1" applyBorder="1" applyAlignment="1">
      <alignment horizontal="center"/>
    </xf>
    <xf numFmtId="0" fontId="1" fillId="6" borderId="40" xfId="3" applyFont="1" applyFill="1" applyBorder="1"/>
    <xf numFmtId="0" fontId="1" fillId="6" borderId="1" xfId="3" applyFont="1" applyFill="1" applyBorder="1"/>
    <xf numFmtId="0" fontId="1" fillId="0" borderId="1" xfId="3" applyFont="1" applyFill="1" applyBorder="1"/>
    <xf numFmtId="2" fontId="1" fillId="0" borderId="2" xfId="3" applyNumberFormat="1" applyFont="1" applyFill="1" applyBorder="1" applyAlignment="1">
      <alignment horizontal="center"/>
    </xf>
    <xf numFmtId="164" fontId="1" fillId="0" borderId="40" xfId="3" applyNumberFormat="1" applyFont="1" applyFill="1" applyBorder="1" applyAlignment="1">
      <alignment horizontal="center"/>
    </xf>
    <xf numFmtId="2" fontId="1" fillId="0" borderId="5" xfId="3" applyNumberFormat="1" applyFont="1" applyFill="1" applyBorder="1" applyAlignment="1">
      <alignment horizontal="center"/>
    </xf>
    <xf numFmtId="2" fontId="1" fillId="0" borderId="3" xfId="3" applyNumberFormat="1" applyFont="1" applyFill="1" applyBorder="1" applyAlignment="1">
      <alignment horizontal="center"/>
    </xf>
    <xf numFmtId="164" fontId="1" fillId="0" borderId="1" xfId="3" applyNumberFormat="1" applyFont="1" applyFill="1" applyBorder="1" applyAlignment="1">
      <alignment horizontal="center"/>
    </xf>
    <xf numFmtId="0" fontId="1" fillId="0" borderId="40" xfId="3" applyFont="1" applyFill="1" applyBorder="1"/>
    <xf numFmtId="164" fontId="1" fillId="0" borderId="5" xfId="3" applyNumberFormat="1" applyFont="1" applyFill="1" applyBorder="1" applyAlignment="1">
      <alignment horizontal="center"/>
    </xf>
    <xf numFmtId="2" fontId="5" fillId="0" borderId="5" xfId="3" applyNumberFormat="1" applyFont="1" applyFill="1" applyBorder="1" applyAlignment="1">
      <alignment horizontal="center"/>
    </xf>
    <xf numFmtId="0" fontId="18" fillId="6" borderId="0" xfId="3" applyFont="1" applyFill="1" applyBorder="1" applyAlignment="1">
      <alignment horizontal="center" vertical="center"/>
    </xf>
    <xf numFmtId="0" fontId="18" fillId="6" borderId="2" xfId="3" applyFont="1" applyFill="1" applyBorder="1" applyAlignment="1">
      <alignment horizontal="center" vertical="center"/>
    </xf>
    <xf numFmtId="2" fontId="1" fillId="0" borderId="0" xfId="3" applyNumberFormat="1" applyFont="1" applyFill="1" applyBorder="1" applyAlignment="1">
      <alignment horizontal="center" vertical="center"/>
    </xf>
    <xf numFmtId="164" fontId="0" fillId="0" borderId="0" xfId="0" applyNumberFormat="1" applyAlignment="1">
      <alignment horizontal="center"/>
    </xf>
    <xf numFmtId="2" fontId="5" fillId="0" borderId="0" xfId="3" applyNumberFormat="1" applyFont="1" applyFill="1" applyBorder="1" applyAlignment="1">
      <alignment horizontal="center" vertical="center"/>
    </xf>
    <xf numFmtId="0" fontId="1" fillId="0" borderId="40" xfId="3" applyFont="1" applyFill="1" applyBorder="1" applyAlignment="1">
      <alignment horizontal="left"/>
    </xf>
    <xf numFmtId="0" fontId="1" fillId="0" borderId="1" xfId="3" applyFont="1" applyFill="1" applyBorder="1" applyAlignment="1">
      <alignment horizontal="left"/>
    </xf>
    <xf numFmtId="2" fontId="1" fillId="0" borderId="2" xfId="3" applyNumberFormat="1" applyFont="1" applyFill="1" applyBorder="1" applyAlignment="1">
      <alignment horizontal="center" vertical="center"/>
    </xf>
    <xf numFmtId="2" fontId="1" fillId="0" borderId="5" xfId="3" applyNumberFormat="1" applyFont="1" applyFill="1" applyBorder="1" applyAlignment="1">
      <alignment horizontal="center" vertical="center"/>
    </xf>
    <xf numFmtId="164" fontId="0" fillId="0" borderId="5" xfId="0" applyNumberFormat="1" applyBorder="1" applyAlignment="1">
      <alignment horizontal="center"/>
    </xf>
    <xf numFmtId="2" fontId="1" fillId="0" borderId="3" xfId="3" applyNumberFormat="1" applyFont="1" applyFill="1" applyBorder="1" applyAlignment="1">
      <alignment horizontal="center" vertical="center"/>
    </xf>
    <xf numFmtId="164" fontId="0" fillId="0" borderId="40" xfId="0" applyNumberFormat="1" applyBorder="1" applyAlignment="1">
      <alignment horizontal="center"/>
    </xf>
    <xf numFmtId="164" fontId="0" fillId="0" borderId="1" xfId="0" applyNumberFormat="1" applyBorder="1" applyAlignment="1">
      <alignment horizontal="center"/>
    </xf>
    <xf numFmtId="0" fontId="18" fillId="6" borderId="40" xfId="3" applyFont="1" applyFill="1" applyBorder="1" applyAlignment="1">
      <alignment horizontal="left"/>
    </xf>
    <xf numFmtId="0" fontId="18" fillId="6" borderId="1" xfId="3" applyFont="1" applyFill="1" applyBorder="1" applyAlignment="1">
      <alignment horizontal="left"/>
    </xf>
    <xf numFmtId="0" fontId="1" fillId="0" borderId="0" xfId="0" applyFont="1" applyAlignment="1">
      <alignment horizontal="center" vertical="center" wrapText="1"/>
    </xf>
    <xf numFmtId="2" fontId="5" fillId="0" borderId="5" xfId="3" applyNumberFormat="1" applyFont="1" applyFill="1" applyBorder="1" applyAlignment="1">
      <alignment horizontal="center" vertical="center"/>
    </xf>
    <xf numFmtId="0" fontId="18" fillId="6" borderId="40" xfId="3" applyFont="1" applyFill="1" applyBorder="1"/>
    <xf numFmtId="0" fontId="18" fillId="6" borderId="1" xfId="3" applyFont="1" applyFill="1" applyBorder="1"/>
    <xf numFmtId="0" fontId="1" fillId="0" borderId="0" xfId="3" applyFont="1" applyFill="1" applyBorder="1" applyAlignment="1">
      <alignment horizontal="center" vertical="center" wrapText="1"/>
    </xf>
    <xf numFmtId="0" fontId="1" fillId="0" borderId="0" xfId="0" applyFont="1" applyAlignment="1">
      <alignment wrapText="1"/>
    </xf>
    <xf numFmtId="2" fontId="10" fillId="0" borderId="0" xfId="3" applyNumberFormat="1" applyFont="1" applyFill="1" applyBorder="1" applyAlignment="1">
      <alignment horizontal="center" vertical="center"/>
    </xf>
    <xf numFmtId="164" fontId="10" fillId="0" borderId="0" xfId="3" applyNumberFormat="1" applyFont="1" applyFill="1" applyBorder="1" applyAlignment="1">
      <alignment horizontal="center" vertical="center"/>
    </xf>
    <xf numFmtId="2" fontId="9" fillId="0" borderId="0" xfId="3" applyNumberFormat="1" applyFill="1" applyBorder="1" applyAlignment="1">
      <alignment horizontal="center" vertical="center"/>
    </xf>
    <xf numFmtId="0" fontId="10" fillId="0" borderId="1" xfId="3" applyFont="1" applyFill="1" applyBorder="1" applyAlignment="1">
      <alignment horizontal="left" vertical="center"/>
    </xf>
    <xf numFmtId="2" fontId="10" fillId="0" borderId="2" xfId="3" applyNumberFormat="1" applyFont="1" applyFill="1" applyBorder="1" applyAlignment="1">
      <alignment horizontal="center" vertical="center"/>
    </xf>
    <xf numFmtId="0" fontId="10" fillId="0" borderId="40" xfId="3" applyFont="1" applyFill="1" applyBorder="1" applyAlignment="1">
      <alignment horizontal="left" vertical="center"/>
    </xf>
    <xf numFmtId="2" fontId="10" fillId="0" borderId="5" xfId="3" applyNumberFormat="1" applyFont="1" applyFill="1" applyBorder="1" applyAlignment="1">
      <alignment horizontal="center" vertical="center"/>
    </xf>
    <xf numFmtId="164" fontId="10" fillId="0" borderId="5" xfId="3" applyNumberFormat="1" applyFont="1" applyFill="1" applyBorder="1" applyAlignment="1">
      <alignment horizontal="center" vertical="center"/>
    </xf>
    <xf numFmtId="2" fontId="9" fillId="0" borderId="5" xfId="3" applyNumberFormat="1" applyFill="1" applyBorder="1" applyAlignment="1">
      <alignment horizontal="center" vertical="center"/>
    </xf>
    <xf numFmtId="2" fontId="10" fillId="0" borderId="3" xfId="3" applyNumberFormat="1" applyFont="1" applyFill="1" applyBorder="1" applyAlignment="1">
      <alignment horizontal="center" vertical="center"/>
    </xf>
    <xf numFmtId="164" fontId="10" fillId="0" borderId="40" xfId="3" applyNumberFormat="1" applyFont="1" applyFill="1" applyBorder="1" applyAlignment="1">
      <alignment horizontal="center" vertical="center"/>
    </xf>
    <xf numFmtId="164" fontId="10" fillId="0" borderId="1" xfId="3" applyNumberFormat="1" applyFont="1" applyFill="1" applyBorder="1" applyAlignment="1">
      <alignment horizontal="center" vertical="center"/>
    </xf>
    <xf numFmtId="0" fontId="17" fillId="6" borderId="40" xfId="3" applyFont="1" applyFill="1" applyBorder="1"/>
    <xf numFmtId="0" fontId="17" fillId="6" borderId="1" xfId="3" applyFont="1" applyFill="1" applyBorder="1"/>
    <xf numFmtId="0" fontId="17" fillId="6" borderId="0" xfId="3" applyFont="1" applyFill="1" applyBorder="1" applyAlignment="1">
      <alignment horizontal="center"/>
    </xf>
    <xf numFmtId="0" fontId="17" fillId="6" borderId="2" xfId="3" applyFont="1" applyFill="1" applyBorder="1" applyAlignment="1">
      <alignment horizontal="center"/>
    </xf>
    <xf numFmtId="2" fontId="0" fillId="0" borderId="0" xfId="0" applyNumberFormat="1" applyAlignment="1">
      <alignment horizontal="center"/>
    </xf>
    <xf numFmtId="0" fontId="0" fillId="0" borderId="40" xfId="0" applyBorder="1"/>
    <xf numFmtId="2" fontId="0" fillId="0" borderId="3" xfId="0" applyNumberFormat="1" applyBorder="1" applyAlignment="1">
      <alignment horizontal="center"/>
    </xf>
    <xf numFmtId="2" fontId="0" fillId="0" borderId="2" xfId="0" applyNumberFormat="1" applyBorder="1" applyAlignment="1">
      <alignment horizontal="center"/>
    </xf>
    <xf numFmtId="2" fontId="0" fillId="0" borderId="5" xfId="0" applyNumberFormat="1" applyBorder="1" applyAlignment="1">
      <alignment horizontal="center"/>
    </xf>
    <xf numFmtId="0" fontId="0" fillId="0" borderId="1" xfId="0" applyBorder="1"/>
    <xf numFmtId="0" fontId="17" fillId="6" borderId="9" xfId="0" applyFont="1" applyFill="1" applyBorder="1"/>
    <xf numFmtId="0" fontId="17" fillId="6" borderId="10" xfId="0" applyFont="1" applyFill="1" applyBorder="1"/>
    <xf numFmtId="0" fontId="17" fillId="6" borderId="10" xfId="0" applyFont="1" applyFill="1" applyBorder="1" applyAlignment="1">
      <alignment horizontal="center"/>
    </xf>
    <xf numFmtId="2" fontId="17" fillId="6" borderId="8" xfId="0" applyNumberFormat="1" applyFont="1" applyFill="1" applyBorder="1" applyAlignment="1">
      <alignment horizontal="center"/>
    </xf>
    <xf numFmtId="2" fontId="1" fillId="0" borderId="1" xfId="0" applyNumberFormat="1" applyFont="1" applyBorder="1"/>
    <xf numFmtId="2" fontId="1" fillId="0" borderId="40" xfId="0" applyNumberFormat="1" applyFont="1" applyBorder="1"/>
    <xf numFmtId="0" fontId="1" fillId="0" borderId="47" xfId="0" applyFont="1" applyBorder="1"/>
    <xf numFmtId="2" fontId="1" fillId="0" borderId="50" xfId="0" applyNumberFormat="1" applyFont="1" applyBorder="1" applyAlignment="1">
      <alignment horizontal="left"/>
    </xf>
    <xf numFmtId="2" fontId="1" fillId="0" borderId="53" xfId="0" applyNumberFormat="1" applyFont="1" applyBorder="1" applyAlignment="1">
      <alignment horizontal="left"/>
    </xf>
    <xf numFmtId="0" fontId="1" fillId="0" borderId="46" xfId="0" applyFont="1" applyBorder="1"/>
    <xf numFmtId="0" fontId="1" fillId="0" borderId="49" xfId="0" applyFont="1" applyBorder="1"/>
    <xf numFmtId="2" fontId="1" fillId="0" borderId="49" xfId="0" applyNumberFormat="1" applyFont="1" applyBorder="1"/>
    <xf numFmtId="2" fontId="1" fillId="0" borderId="51" xfId="0" applyNumberFormat="1" applyFont="1" applyBorder="1"/>
    <xf numFmtId="0" fontId="1" fillId="0" borderId="51" xfId="0" applyFont="1" applyBorder="1"/>
    <xf numFmtId="0" fontId="1" fillId="0" borderId="52" xfId="0" applyFont="1" applyBorder="1"/>
    <xf numFmtId="0" fontId="20" fillId="6" borderId="46" xfId="0" applyFont="1" applyFill="1" applyBorder="1" applyAlignment="1">
      <alignment vertical="center"/>
    </xf>
    <xf numFmtId="0" fontId="18" fillId="6" borderId="47" xfId="0" applyFont="1" applyFill="1" applyBorder="1"/>
    <xf numFmtId="0" fontId="18" fillId="6" borderId="51" xfId="0" applyFont="1" applyFill="1" applyBorder="1" applyAlignment="1">
      <alignment vertical="center"/>
    </xf>
    <xf numFmtId="0" fontId="18" fillId="6" borderId="52" xfId="0" applyFont="1" applyFill="1" applyBorder="1"/>
    <xf numFmtId="0" fontId="18" fillId="6" borderId="52" xfId="3" applyFont="1" applyFill="1" applyBorder="1" applyAlignment="1">
      <alignment horizontal="center" vertical="center"/>
    </xf>
    <xf numFmtId="0" fontId="18" fillId="6" borderId="53" xfId="3" applyFont="1" applyFill="1" applyBorder="1" applyAlignment="1">
      <alignment horizontal="center" vertical="center"/>
    </xf>
    <xf numFmtId="2" fontId="1" fillId="0" borderId="46" xfId="0" applyNumberFormat="1" applyFont="1" applyBorder="1"/>
    <xf numFmtId="2" fontId="1" fillId="0" borderId="52" xfId="3" applyNumberFormat="1" applyFont="1" applyFill="1" applyBorder="1" applyAlignment="1">
      <alignment horizontal="center" vertical="center"/>
    </xf>
    <xf numFmtId="2" fontId="1" fillId="0" borderId="47" xfId="0" applyNumberFormat="1" applyFont="1" applyBorder="1" applyAlignment="1">
      <alignment horizontal="center" vertical="center"/>
    </xf>
    <xf numFmtId="2" fontId="1" fillId="0" borderId="48" xfId="0" applyNumberFormat="1" applyFont="1" applyBorder="1" applyAlignment="1">
      <alignment horizontal="center" vertical="center"/>
    </xf>
    <xf numFmtId="2" fontId="1" fillId="0" borderId="50" xfId="0" applyNumberFormat="1" applyFont="1" applyBorder="1" applyAlignment="1">
      <alignment horizontal="center" vertical="center"/>
    </xf>
    <xf numFmtId="2" fontId="1" fillId="0" borderId="52" xfId="0" applyNumberFormat="1" applyFont="1" applyBorder="1" applyAlignment="1">
      <alignment horizontal="center" vertical="center"/>
    </xf>
    <xf numFmtId="2" fontId="1" fillId="0" borderId="53" xfId="0" applyNumberFormat="1" applyFont="1" applyBorder="1" applyAlignment="1">
      <alignment horizontal="center" vertical="center"/>
    </xf>
    <xf numFmtId="0" fontId="22" fillId="0" borderId="0" xfId="0" applyFont="1"/>
    <xf numFmtId="0" fontId="1" fillId="0" borderId="0" xfId="3" applyFont="1" applyFill="1" applyBorder="1" applyAlignment="1">
      <alignment horizontal="center"/>
    </xf>
    <xf numFmtId="2" fontId="1" fillId="0" borderId="50" xfId="0" applyNumberFormat="1" applyFont="1" applyBorder="1" applyAlignment="1">
      <alignment horizontal="center"/>
    </xf>
    <xf numFmtId="2" fontId="8" fillId="0" borderId="50" xfId="0" applyNumberFormat="1" applyFont="1" applyBorder="1" applyAlignment="1">
      <alignment horizontal="center"/>
    </xf>
    <xf numFmtId="2" fontId="1" fillId="0" borderId="52" xfId="0" applyNumberFormat="1" applyFont="1" applyBorder="1" applyAlignment="1">
      <alignment horizontal="center"/>
    </xf>
    <xf numFmtId="2" fontId="1" fillId="0" borderId="53" xfId="0" applyNumberFormat="1" applyFont="1" applyBorder="1" applyAlignment="1">
      <alignment horizontal="center"/>
    </xf>
    <xf numFmtId="2" fontId="1" fillId="0" borderId="47" xfId="0" applyNumberFormat="1" applyFont="1" applyBorder="1" applyAlignment="1">
      <alignment horizontal="center"/>
    </xf>
    <xf numFmtId="2" fontId="1" fillId="0" borderId="48" xfId="0" applyNumberFormat="1" applyFont="1" applyBorder="1" applyAlignment="1">
      <alignment horizontal="center"/>
    </xf>
    <xf numFmtId="0" fontId="18" fillId="6" borderId="46" xfId="0" applyFont="1" applyFill="1" applyBorder="1"/>
    <xf numFmtId="0" fontId="18" fillId="6" borderId="47" xfId="0" applyFont="1" applyFill="1" applyBorder="1" applyAlignment="1">
      <alignment horizontal="center" vertical="center"/>
    </xf>
    <xf numFmtId="2" fontId="18" fillId="6" borderId="49" xfId="0" applyNumberFormat="1" applyFont="1" applyFill="1" applyBorder="1"/>
    <xf numFmtId="0" fontId="18" fillId="6" borderId="50" xfId="3" applyFont="1" applyFill="1" applyBorder="1" applyAlignment="1">
      <alignment horizontal="center"/>
    </xf>
    <xf numFmtId="0" fontId="1" fillId="0" borderId="46" xfId="3" applyFont="1" applyFill="1" applyBorder="1"/>
    <xf numFmtId="0" fontId="1" fillId="0" borderId="49" xfId="3" applyFont="1" applyFill="1" applyBorder="1"/>
    <xf numFmtId="0" fontId="1" fillId="0" borderId="49" xfId="3" applyFont="1" applyFill="1" applyBorder="1" applyAlignment="1">
      <alignment horizontal="left" vertical="center"/>
    </xf>
    <xf numFmtId="2" fontId="1" fillId="0" borderId="50" xfId="3" applyNumberFormat="1" applyFont="1" applyFill="1" applyBorder="1" applyAlignment="1">
      <alignment horizontal="center" vertical="center"/>
    </xf>
    <xf numFmtId="0" fontId="1" fillId="0" borderId="51" xfId="3" applyFont="1" applyFill="1" applyBorder="1" applyAlignment="1">
      <alignment horizontal="left" vertical="center"/>
    </xf>
    <xf numFmtId="2" fontId="1" fillId="0" borderId="53" xfId="3" applyNumberFormat="1" applyFont="1" applyFill="1" applyBorder="1" applyAlignment="1">
      <alignment horizontal="center" vertical="center"/>
    </xf>
    <xf numFmtId="0" fontId="1" fillId="0" borderId="51" xfId="3" applyFont="1" applyFill="1" applyBorder="1"/>
    <xf numFmtId="0" fontId="18" fillId="6" borderId="46" xfId="3" applyFont="1" applyFill="1" applyBorder="1"/>
    <xf numFmtId="0" fontId="18" fillId="6" borderId="52" xfId="3" applyFont="1" applyFill="1" applyBorder="1" applyAlignment="1">
      <alignment horizontal="center"/>
    </xf>
    <xf numFmtId="0" fontId="18" fillId="6" borderId="53" xfId="3" applyFont="1" applyFill="1" applyBorder="1" applyAlignment="1">
      <alignment horizontal="center"/>
    </xf>
    <xf numFmtId="164" fontId="1" fillId="0" borderId="50" xfId="0" applyNumberFormat="1" applyFont="1" applyBorder="1" applyAlignment="1">
      <alignment horizontal="center" vertical="center"/>
    </xf>
    <xf numFmtId="164" fontId="1" fillId="0" borderId="47" xfId="0" applyNumberFormat="1" applyFont="1" applyBorder="1" applyAlignment="1">
      <alignment horizontal="center" vertical="center"/>
    </xf>
    <xf numFmtId="164" fontId="1" fillId="0" borderId="48" xfId="0" applyNumberFormat="1" applyFont="1" applyBorder="1" applyAlignment="1">
      <alignment horizontal="center" vertical="center"/>
    </xf>
    <xf numFmtId="164" fontId="1" fillId="0" borderId="52" xfId="0" applyNumberFormat="1" applyFont="1" applyBorder="1" applyAlignment="1">
      <alignment horizontal="center" vertical="center"/>
    </xf>
    <xf numFmtId="164" fontId="1" fillId="0" borderId="53" xfId="0" applyNumberFormat="1" applyFont="1" applyBorder="1" applyAlignment="1">
      <alignment horizontal="center" vertical="center"/>
    </xf>
    <xf numFmtId="164" fontId="1" fillId="0" borderId="47" xfId="0" applyNumberFormat="1" applyFont="1" applyBorder="1" applyAlignment="1">
      <alignment horizontal="center"/>
    </xf>
    <xf numFmtId="164" fontId="1" fillId="0" borderId="52" xfId="0" applyNumberFormat="1" applyFont="1" applyBorder="1" applyAlignment="1">
      <alignment horizontal="center"/>
    </xf>
    <xf numFmtId="164" fontId="8" fillId="0" borderId="0" xfId="0" applyNumberFormat="1" applyFont="1" applyAlignment="1">
      <alignment horizontal="center"/>
    </xf>
    <xf numFmtId="164" fontId="1" fillId="0" borderId="46" xfId="0" applyNumberFormat="1" applyFont="1" applyBorder="1" applyAlignment="1">
      <alignment horizontal="center"/>
    </xf>
    <xf numFmtId="164" fontId="1" fillId="0" borderId="49" xfId="0" applyNumberFormat="1" applyFont="1" applyBorder="1" applyAlignment="1">
      <alignment horizontal="center"/>
    </xf>
    <xf numFmtId="164" fontId="1" fillId="0" borderId="51" xfId="0" applyNumberFormat="1" applyFont="1" applyBorder="1" applyAlignment="1">
      <alignment horizontal="center"/>
    </xf>
    <xf numFmtId="164" fontId="8" fillId="0" borderId="49" xfId="0" applyNumberFormat="1" applyFont="1" applyBorder="1" applyAlignment="1">
      <alignment horizontal="center"/>
    </xf>
    <xf numFmtId="0" fontId="1" fillId="0" borderId="46" xfId="3" applyFont="1" applyFill="1" applyBorder="1" applyAlignment="1">
      <alignment horizontal="left" vertical="center"/>
    </xf>
    <xf numFmtId="0" fontId="18" fillId="6" borderId="49" xfId="3" applyFont="1" applyFill="1" applyBorder="1"/>
    <xf numFmtId="2" fontId="1" fillId="0" borderId="47" xfId="3" applyNumberFormat="1" applyFont="1" applyFill="1" applyBorder="1" applyAlignment="1">
      <alignment horizontal="center" vertical="center"/>
    </xf>
    <xf numFmtId="164" fontId="0" fillId="0" borderId="52" xfId="0" applyNumberFormat="1" applyBorder="1" applyAlignment="1">
      <alignment horizontal="center"/>
    </xf>
    <xf numFmtId="164" fontId="0" fillId="0" borderId="49" xfId="0" applyNumberFormat="1" applyBorder="1" applyAlignment="1">
      <alignment horizontal="center"/>
    </xf>
    <xf numFmtId="164" fontId="0" fillId="0" borderId="51" xfId="0" applyNumberFormat="1" applyBorder="1" applyAlignment="1">
      <alignment horizontal="center"/>
    </xf>
    <xf numFmtId="0" fontId="20" fillId="6" borderId="47" xfId="0" applyFont="1" applyFill="1" applyBorder="1" applyAlignment="1">
      <alignment horizontal="center"/>
    </xf>
    <xf numFmtId="0" fontId="18" fillId="6" borderId="47" xfId="0" applyFont="1" applyFill="1" applyBorder="1" applyAlignment="1">
      <alignment horizontal="center"/>
    </xf>
    <xf numFmtId="0" fontId="18" fillId="6" borderId="49" xfId="0" applyFont="1" applyFill="1" applyBorder="1"/>
    <xf numFmtId="0" fontId="20" fillId="6" borderId="0" xfId="0" applyFont="1" applyFill="1" applyAlignment="1">
      <alignment horizontal="center"/>
    </xf>
    <xf numFmtId="0" fontId="18" fillId="6" borderId="0" xfId="0" applyFont="1" applyFill="1" applyAlignment="1">
      <alignment horizontal="center"/>
    </xf>
    <xf numFmtId="0" fontId="18" fillId="6" borderId="50" xfId="3" applyFont="1" applyFill="1" applyBorder="1" applyAlignment="1">
      <alignment horizontal="center" vertical="center"/>
    </xf>
    <xf numFmtId="2" fontId="1" fillId="0" borderId="50" xfId="3" applyNumberFormat="1" applyFont="1" applyFill="1" applyBorder="1" applyAlignment="1">
      <alignment horizontal="center"/>
    </xf>
    <xf numFmtId="2" fontId="1" fillId="0" borderId="52" xfId="3" applyNumberFormat="1" applyFont="1" applyFill="1" applyBorder="1" applyAlignment="1">
      <alignment horizontal="center"/>
    </xf>
    <xf numFmtId="2" fontId="5" fillId="0" borderId="52" xfId="3" applyNumberFormat="1" applyFont="1" applyFill="1" applyBorder="1" applyAlignment="1">
      <alignment horizontal="center"/>
    </xf>
    <xf numFmtId="2" fontId="1" fillId="0" borderId="53" xfId="3" applyNumberFormat="1" applyFont="1" applyFill="1" applyBorder="1" applyAlignment="1">
      <alignment horizontal="center"/>
    </xf>
    <xf numFmtId="2" fontId="1" fillId="0" borderId="47" xfId="3" applyNumberFormat="1" applyFont="1" applyFill="1" applyBorder="1" applyAlignment="1">
      <alignment horizontal="center"/>
    </xf>
    <xf numFmtId="2" fontId="1" fillId="0" borderId="48" xfId="3" applyNumberFormat="1" applyFont="1" applyFill="1" applyBorder="1" applyAlignment="1">
      <alignment horizontal="center"/>
    </xf>
    <xf numFmtId="164" fontId="1" fillId="0" borderId="46" xfId="3" applyNumberFormat="1" applyFont="1" applyFill="1" applyBorder="1" applyAlignment="1">
      <alignment horizontal="center"/>
    </xf>
    <xf numFmtId="164" fontId="1" fillId="0" borderId="49" xfId="3" applyNumberFormat="1" applyFont="1" applyFill="1" applyBorder="1" applyAlignment="1">
      <alignment horizontal="center"/>
    </xf>
    <xf numFmtId="164" fontId="1" fillId="0" borderId="51" xfId="3" applyNumberFormat="1" applyFont="1" applyFill="1" applyBorder="1" applyAlignment="1">
      <alignment horizontal="center"/>
    </xf>
    <xf numFmtId="164" fontId="1" fillId="0" borderId="47" xfId="3" applyNumberFormat="1" applyFont="1" applyFill="1" applyBorder="1" applyAlignment="1">
      <alignment horizontal="center"/>
    </xf>
    <xf numFmtId="164" fontId="1" fillId="0" borderId="52" xfId="3" applyNumberFormat="1" applyFont="1" applyFill="1" applyBorder="1" applyAlignment="1">
      <alignment horizontal="center"/>
    </xf>
    <xf numFmtId="0" fontId="18" fillId="6" borderId="51" xfId="0" applyFont="1" applyFill="1" applyBorder="1"/>
    <xf numFmtId="2" fontId="18" fillId="6" borderId="52" xfId="0" applyNumberFormat="1" applyFont="1" applyFill="1" applyBorder="1"/>
    <xf numFmtId="0" fontId="1" fillId="0" borderId="58" xfId="0" applyFont="1" applyBorder="1"/>
    <xf numFmtId="164" fontId="1" fillId="0" borderId="46" xfId="0" applyNumberFormat="1" applyFont="1" applyBorder="1" applyAlignment="1">
      <alignment horizontal="center" vertical="center"/>
    </xf>
    <xf numFmtId="164" fontId="1" fillId="0" borderId="49" xfId="0" applyNumberFormat="1" applyFont="1" applyBorder="1" applyAlignment="1">
      <alignment horizontal="center" vertical="center"/>
    </xf>
    <xf numFmtId="164" fontId="1" fillId="0" borderId="51" xfId="0" applyNumberFormat="1" applyFont="1" applyBorder="1" applyAlignment="1">
      <alignment horizontal="center" vertical="center"/>
    </xf>
    <xf numFmtId="0" fontId="1" fillId="0" borderId="49" xfId="3" applyFont="1" applyFill="1" applyBorder="1" applyAlignment="1"/>
    <xf numFmtId="0" fontId="1" fillId="0" borderId="51" xfId="3" applyFont="1" applyFill="1" applyBorder="1" applyAlignment="1"/>
    <xf numFmtId="2" fontId="5" fillId="0" borderId="52" xfId="3" applyNumberFormat="1" applyFont="1" applyFill="1" applyBorder="1" applyAlignment="1">
      <alignment horizontal="center" vertical="center"/>
    </xf>
    <xf numFmtId="2" fontId="1" fillId="0" borderId="48" xfId="3" applyNumberFormat="1" applyFont="1" applyFill="1" applyBorder="1" applyAlignment="1">
      <alignment horizontal="center" vertical="center"/>
    </xf>
    <xf numFmtId="164" fontId="1" fillId="0" borderId="46" xfId="3" applyNumberFormat="1" applyFont="1" applyFill="1" applyBorder="1" applyAlignment="1">
      <alignment horizontal="center" vertical="center"/>
    </xf>
    <xf numFmtId="164" fontId="1" fillId="0" borderId="49" xfId="3" applyNumberFormat="1" applyFont="1" applyFill="1" applyBorder="1" applyAlignment="1">
      <alignment horizontal="center" vertical="center"/>
    </xf>
    <xf numFmtId="164" fontId="1" fillId="0" borderId="51" xfId="3" applyNumberFormat="1" applyFont="1" applyFill="1" applyBorder="1" applyAlignment="1">
      <alignment horizontal="center" vertical="center"/>
    </xf>
    <xf numFmtId="164" fontId="1" fillId="0" borderId="0" xfId="3" applyNumberFormat="1" applyFont="1" applyFill="1" applyBorder="1" applyAlignment="1">
      <alignment horizontal="center" vertical="center"/>
    </xf>
    <xf numFmtId="164" fontId="1" fillId="0" borderId="52" xfId="3" applyNumberFormat="1" applyFont="1" applyFill="1" applyBorder="1" applyAlignment="1">
      <alignment horizontal="center" vertical="center"/>
    </xf>
    <xf numFmtId="0" fontId="20" fillId="6" borderId="46" xfId="3" applyFont="1" applyFill="1" applyBorder="1"/>
    <xf numFmtId="0" fontId="20" fillId="6" borderId="51" xfId="3" applyFont="1" applyFill="1" applyBorder="1"/>
    <xf numFmtId="0" fontId="5" fillId="0" borderId="0" xfId="0" applyFont="1"/>
    <xf numFmtId="0" fontId="18" fillId="6" borderId="50" xfId="0" applyFont="1" applyFill="1" applyBorder="1" applyAlignment="1">
      <alignment horizontal="center"/>
    </xf>
    <xf numFmtId="0" fontId="18" fillId="6" borderId="52" xfId="0" applyFont="1" applyFill="1" applyBorder="1" applyAlignment="1">
      <alignment horizontal="center"/>
    </xf>
    <xf numFmtId="0" fontId="1" fillId="0" borderId="59" xfId="0" applyFont="1" applyBorder="1"/>
    <xf numFmtId="2" fontId="1" fillId="0" borderId="59" xfId="0" applyNumberFormat="1" applyFont="1" applyBorder="1" applyAlignment="1">
      <alignment horizontal="center"/>
    </xf>
    <xf numFmtId="2" fontId="1" fillId="0" borderId="60" xfId="0" applyNumberFormat="1" applyFont="1" applyBorder="1" applyAlignment="1">
      <alignment horizontal="center"/>
    </xf>
    <xf numFmtId="0" fontId="18" fillId="6" borderId="59" xfId="3" applyFont="1" applyFill="1" applyBorder="1" applyAlignment="1">
      <alignment horizontal="center"/>
    </xf>
    <xf numFmtId="0" fontId="18" fillId="6" borderId="60" xfId="3" applyFont="1" applyFill="1" applyBorder="1" applyAlignment="1">
      <alignment horizontal="center"/>
    </xf>
    <xf numFmtId="0" fontId="1" fillId="0" borderId="61" xfId="0" applyFont="1" applyBorder="1"/>
    <xf numFmtId="164" fontId="1" fillId="0" borderId="59" xfId="0" applyNumberFormat="1" applyFont="1" applyBorder="1" applyAlignment="1">
      <alignment horizontal="center"/>
    </xf>
    <xf numFmtId="164" fontId="1" fillId="0" borderId="61" xfId="0" applyNumberFormat="1" applyFont="1" applyBorder="1" applyAlignment="1">
      <alignment horizontal="center"/>
    </xf>
    <xf numFmtId="0" fontId="18" fillId="6" borderId="59" xfId="0" applyFont="1" applyFill="1" applyBorder="1"/>
    <xf numFmtId="164" fontId="1" fillId="0" borderId="60" xfId="0" applyNumberFormat="1" applyFont="1" applyBorder="1" applyAlignment="1">
      <alignment horizontal="center"/>
    </xf>
    <xf numFmtId="0" fontId="18" fillId="6" borderId="61" xfId="0" applyFont="1" applyFill="1" applyBorder="1"/>
    <xf numFmtId="0" fontId="18" fillId="6" borderId="59" xfId="0" applyFont="1" applyFill="1" applyBorder="1" applyAlignment="1">
      <alignment horizontal="center" vertical="center"/>
    </xf>
    <xf numFmtId="0" fontId="18" fillId="6" borderId="60" xfId="0" applyFont="1" applyFill="1" applyBorder="1" applyAlignment="1">
      <alignment horizontal="center" vertical="center"/>
    </xf>
    <xf numFmtId="2" fontId="1" fillId="0" borderId="61" xfId="0" applyNumberFormat="1" applyFont="1" applyBorder="1" applyAlignment="1">
      <alignment horizontal="center" vertical="center"/>
    </xf>
    <xf numFmtId="2" fontId="1" fillId="0" borderId="60" xfId="0" applyNumberFormat="1" applyFont="1" applyBorder="1" applyAlignment="1">
      <alignment horizontal="center" vertical="center"/>
    </xf>
    <xf numFmtId="164" fontId="1" fillId="0" borderId="61" xfId="0" applyNumberFormat="1" applyFont="1" applyBorder="1" applyAlignment="1">
      <alignment horizontal="center" vertical="center"/>
    </xf>
    <xf numFmtId="2" fontId="1" fillId="0" borderId="59" xfId="0" applyNumberFormat="1" applyFont="1" applyBorder="1" applyAlignment="1">
      <alignment horizontal="center" vertical="center"/>
    </xf>
    <xf numFmtId="2" fontId="5" fillId="0" borderId="59" xfId="0" applyNumberFormat="1" applyFont="1" applyBorder="1" applyAlignment="1">
      <alignment horizontal="center" vertical="center"/>
    </xf>
    <xf numFmtId="0" fontId="1" fillId="0" borderId="61" xfId="3" applyFont="1" applyFill="1" applyBorder="1" applyAlignment="1">
      <alignment horizontal="left" vertical="top"/>
    </xf>
    <xf numFmtId="2" fontId="1" fillId="0" borderId="61" xfId="3" applyNumberFormat="1" applyFont="1" applyFill="1" applyBorder="1" applyAlignment="1">
      <alignment horizontal="center" vertical="top"/>
    </xf>
    <xf numFmtId="2" fontId="1" fillId="0" borderId="60" xfId="3" applyNumberFormat="1" applyFont="1" applyFill="1" applyBorder="1" applyAlignment="1">
      <alignment horizontal="center" vertical="top"/>
    </xf>
    <xf numFmtId="164" fontId="1" fillId="0" borderId="59" xfId="3" applyNumberFormat="1" applyFont="1" applyFill="1" applyBorder="1" applyAlignment="1">
      <alignment horizontal="center" vertical="top"/>
    </xf>
    <xf numFmtId="2" fontId="1" fillId="0" borderId="59" xfId="3" applyNumberFormat="1" applyFont="1" applyFill="1" applyBorder="1" applyAlignment="1">
      <alignment horizontal="center" vertical="top"/>
    </xf>
    <xf numFmtId="164" fontId="1" fillId="0" borderId="61" xfId="3" applyNumberFormat="1" applyFont="1" applyFill="1" applyBorder="1" applyAlignment="1">
      <alignment horizontal="center" vertical="top"/>
    </xf>
    <xf numFmtId="0" fontId="1" fillId="0" borderId="61" xfId="3" applyFont="1" applyFill="1" applyBorder="1"/>
    <xf numFmtId="2" fontId="1" fillId="0" borderId="59" xfId="3" applyNumberFormat="1" applyFont="1" applyFill="1" applyBorder="1" applyAlignment="1">
      <alignment horizontal="center"/>
    </xf>
    <xf numFmtId="164" fontId="1" fillId="0" borderId="61" xfId="3" applyNumberFormat="1" applyFont="1" applyFill="1" applyBorder="1" applyAlignment="1">
      <alignment horizontal="center"/>
    </xf>
    <xf numFmtId="2" fontId="1" fillId="0" borderId="60" xfId="3" applyNumberFormat="1" applyFont="1" applyFill="1" applyBorder="1" applyAlignment="1">
      <alignment horizontal="center"/>
    </xf>
    <xf numFmtId="164" fontId="1" fillId="0" borderId="59" xfId="3" applyNumberFormat="1" applyFont="1" applyFill="1" applyBorder="1" applyAlignment="1">
      <alignment horizontal="center"/>
    </xf>
    <xf numFmtId="2" fontId="5" fillId="0" borderId="59" xfId="3" applyNumberFormat="1" applyFont="1" applyFill="1" applyBorder="1" applyAlignment="1">
      <alignment horizontal="center"/>
    </xf>
    <xf numFmtId="164" fontId="1" fillId="0" borderId="59" xfId="0" applyNumberFormat="1" applyFont="1" applyBorder="1" applyAlignment="1">
      <alignment horizontal="center" vertical="center"/>
    </xf>
    <xf numFmtId="0" fontId="18" fillId="6" borderId="59" xfId="3" applyFont="1" applyFill="1" applyBorder="1" applyAlignment="1">
      <alignment horizontal="center" vertical="center"/>
    </xf>
    <xf numFmtId="0" fontId="1" fillId="0" borderId="61" xfId="3" applyFont="1" applyFill="1" applyBorder="1" applyAlignment="1">
      <alignment horizontal="left"/>
    </xf>
    <xf numFmtId="2" fontId="1" fillId="0" borderId="59" xfId="3" applyNumberFormat="1" applyFont="1" applyFill="1" applyBorder="1" applyAlignment="1">
      <alignment horizontal="center" vertical="center"/>
    </xf>
    <xf numFmtId="164" fontId="0" fillId="0" borderId="61" xfId="0" applyNumberFormat="1" applyBorder="1" applyAlignment="1">
      <alignment horizontal="center"/>
    </xf>
    <xf numFmtId="2" fontId="1" fillId="0" borderId="60" xfId="3" applyNumberFormat="1" applyFont="1" applyFill="1" applyBorder="1" applyAlignment="1">
      <alignment horizontal="center" vertical="center"/>
    </xf>
    <xf numFmtId="164" fontId="0" fillId="0" borderId="59" xfId="0" applyNumberFormat="1" applyBorder="1" applyAlignment="1">
      <alignment horizontal="center"/>
    </xf>
    <xf numFmtId="2" fontId="5" fillId="0" borderId="59" xfId="3" applyNumberFormat="1" applyFont="1" applyFill="1" applyBorder="1" applyAlignment="1">
      <alignment horizontal="center" vertical="center"/>
    </xf>
    <xf numFmtId="0" fontId="17" fillId="6" borderId="59" xfId="3" applyFont="1" applyFill="1" applyBorder="1" applyAlignment="1">
      <alignment horizontal="center"/>
    </xf>
    <xf numFmtId="0" fontId="10" fillId="0" borderId="61" xfId="3" applyFont="1" applyFill="1" applyBorder="1" applyAlignment="1">
      <alignment horizontal="left" vertical="center"/>
    </xf>
    <xf numFmtId="2" fontId="10" fillId="0" borderId="59" xfId="3" applyNumberFormat="1" applyFont="1" applyFill="1" applyBorder="1" applyAlignment="1">
      <alignment horizontal="center" vertical="center"/>
    </xf>
    <xf numFmtId="164" fontId="10" fillId="0" borderId="61" xfId="3" applyNumberFormat="1" applyFont="1" applyFill="1" applyBorder="1" applyAlignment="1">
      <alignment horizontal="center" vertical="center"/>
    </xf>
    <xf numFmtId="2" fontId="10" fillId="0" borderId="60" xfId="3" applyNumberFormat="1" applyFont="1" applyFill="1" applyBorder="1" applyAlignment="1">
      <alignment horizontal="center" vertical="center"/>
    </xf>
    <xf numFmtId="164" fontId="10" fillId="0" borderId="59" xfId="3" applyNumberFormat="1" applyFont="1" applyFill="1" applyBorder="1" applyAlignment="1">
      <alignment horizontal="center" vertical="center"/>
    </xf>
    <xf numFmtId="2" fontId="9" fillId="0" borderId="59" xfId="3" applyNumberFormat="1" applyFill="1" applyBorder="1" applyAlignment="1">
      <alignment horizontal="center" vertical="center"/>
    </xf>
    <xf numFmtId="0" fontId="18" fillId="6" borderId="60" xfId="3" applyFont="1" applyFill="1" applyBorder="1" applyAlignment="1">
      <alignment horizontal="center" vertical="center"/>
    </xf>
    <xf numFmtId="2" fontId="1" fillId="0" borderId="61" xfId="0" applyNumberFormat="1" applyFont="1" applyBorder="1"/>
    <xf numFmtId="0" fontId="0" fillId="0" borderId="61" xfId="0" applyBorder="1"/>
    <xf numFmtId="2" fontId="0" fillId="0" borderId="59" xfId="0" applyNumberFormat="1" applyBorder="1" applyAlignment="1">
      <alignment horizontal="center"/>
    </xf>
    <xf numFmtId="2" fontId="0" fillId="0" borderId="60" xfId="0" applyNumberFormat="1" applyBorder="1" applyAlignment="1">
      <alignment horizontal="center"/>
    </xf>
    <xf numFmtId="0" fontId="1" fillId="3" borderId="60" xfId="0" applyFont="1" applyFill="1" applyBorder="1"/>
    <xf numFmtId="0" fontId="23" fillId="0" borderId="0" xfId="0" applyFont="1"/>
    <xf numFmtId="2" fontId="23" fillId="0" borderId="0" xfId="0" applyNumberFormat="1" applyFont="1"/>
    <xf numFmtId="0" fontId="23" fillId="0" borderId="46" xfId="0" applyFont="1" applyBorder="1"/>
    <xf numFmtId="0" fontId="23" fillId="0" borderId="49" xfId="0" applyFont="1" applyBorder="1"/>
    <xf numFmtId="0" fontId="23" fillId="0" borderId="51" xfId="0" applyFont="1" applyBorder="1"/>
    <xf numFmtId="164" fontId="23" fillId="0" borderId="49" xfId="0" applyNumberFormat="1" applyFont="1" applyBorder="1" applyAlignment="1">
      <alignment horizontal="center"/>
    </xf>
    <xf numFmtId="2" fontId="23" fillId="0" borderId="50" xfId="0" applyNumberFormat="1" applyFont="1" applyBorder="1" applyAlignment="1">
      <alignment horizontal="center"/>
    </xf>
    <xf numFmtId="164" fontId="23" fillId="0" borderId="51" xfId="0" applyNumberFormat="1" applyFont="1" applyBorder="1" applyAlignment="1">
      <alignment horizontal="center"/>
    </xf>
    <xf numFmtId="2" fontId="23" fillId="0" borderId="52" xfId="0" applyNumberFormat="1" applyFont="1" applyBorder="1" applyAlignment="1">
      <alignment horizontal="center"/>
    </xf>
    <xf numFmtId="164" fontId="23" fillId="0" borderId="52" xfId="0" applyNumberFormat="1" applyFont="1" applyBorder="1" applyAlignment="1">
      <alignment horizontal="center"/>
    </xf>
    <xf numFmtId="2" fontId="23" fillId="0" borderId="53" xfId="0" applyNumberFormat="1" applyFont="1" applyBorder="1" applyAlignment="1">
      <alignment horizontal="center"/>
    </xf>
    <xf numFmtId="2" fontId="23" fillId="0" borderId="0" xfId="0" applyNumberFormat="1" applyFont="1" applyAlignment="1">
      <alignment horizontal="center"/>
    </xf>
    <xf numFmtId="164" fontId="23" fillId="0" borderId="0" xfId="0" applyNumberFormat="1" applyFont="1" applyAlignment="1">
      <alignment horizontal="center"/>
    </xf>
    <xf numFmtId="164" fontId="23" fillId="0" borderId="47" xfId="0" applyNumberFormat="1" applyFont="1" applyBorder="1" applyAlignment="1">
      <alignment horizontal="center"/>
    </xf>
    <xf numFmtId="2" fontId="23" fillId="0" borderId="47" xfId="0" applyNumberFormat="1" applyFont="1" applyBorder="1" applyAlignment="1">
      <alignment horizontal="center"/>
    </xf>
    <xf numFmtId="2" fontId="23" fillId="0" borderId="48" xfId="0" applyNumberFormat="1" applyFont="1" applyBorder="1" applyAlignment="1">
      <alignment horizontal="center"/>
    </xf>
    <xf numFmtId="0" fontId="24" fillId="6" borderId="46" xfId="0" applyFont="1" applyFill="1" applyBorder="1"/>
    <xf numFmtId="0" fontId="24" fillId="6" borderId="49" xfId="0" applyFont="1" applyFill="1" applyBorder="1"/>
    <xf numFmtId="0" fontId="24" fillId="6" borderId="0" xfId="0" applyFont="1" applyFill="1" applyAlignment="1">
      <alignment horizontal="center"/>
    </xf>
    <xf numFmtId="0" fontId="24" fillId="6" borderId="52" xfId="0" applyFont="1" applyFill="1" applyBorder="1" applyAlignment="1">
      <alignment horizontal="center"/>
    </xf>
    <xf numFmtId="0" fontId="24" fillId="6" borderId="53" xfId="0" applyFont="1" applyFill="1" applyBorder="1" applyAlignment="1">
      <alignment horizontal="center"/>
    </xf>
    <xf numFmtId="0" fontId="18" fillId="6" borderId="53" xfId="0" applyFont="1" applyFill="1" applyBorder="1" applyAlignment="1">
      <alignment horizontal="center"/>
    </xf>
    <xf numFmtId="2" fontId="1" fillId="0" borderId="0" xfId="1" applyNumberFormat="1" applyFont="1" applyAlignment="1">
      <alignment horizontal="center" vertical="center"/>
    </xf>
    <xf numFmtId="164" fontId="0" fillId="0" borderId="52" xfId="0" applyNumberFormat="1" applyBorder="1"/>
    <xf numFmtId="2" fontId="5" fillId="0" borderId="52" xfId="0" applyNumberFormat="1" applyFont="1" applyBorder="1" applyAlignment="1">
      <alignment horizontal="center" vertical="center"/>
    </xf>
    <xf numFmtId="164" fontId="0" fillId="0" borderId="46" xfId="0" applyNumberFormat="1" applyBorder="1"/>
    <xf numFmtId="164" fontId="0" fillId="0" borderId="49" xfId="0" applyNumberFormat="1" applyBorder="1"/>
    <xf numFmtId="164" fontId="0" fillId="0" borderId="51" xfId="0" applyNumberFormat="1" applyBorder="1"/>
    <xf numFmtId="0" fontId="18" fillId="6" borderId="52" xfId="0" applyFont="1" applyFill="1" applyBorder="1" applyAlignment="1">
      <alignment horizontal="center" vertical="center"/>
    </xf>
    <xf numFmtId="0" fontId="18" fillId="6" borderId="0" xfId="0" applyFont="1" applyFill="1" applyAlignment="1">
      <alignment horizontal="center" vertical="center"/>
    </xf>
    <xf numFmtId="0" fontId="18" fillId="6" borderId="53" xfId="0" applyFont="1" applyFill="1" applyBorder="1" applyAlignment="1">
      <alignment horizontal="center" vertical="center"/>
    </xf>
    <xf numFmtId="0" fontId="26" fillId="0" borderId="0" xfId="0" applyFont="1" applyAlignment="1">
      <alignment vertical="center"/>
    </xf>
    <xf numFmtId="164" fontId="26" fillId="0" borderId="0" xfId="0" applyNumberFormat="1" applyFont="1" applyAlignment="1">
      <alignment horizontal="center" vertical="center"/>
    </xf>
    <xf numFmtId="0" fontId="25" fillId="6" borderId="62" xfId="0" applyFont="1" applyFill="1" applyBorder="1" applyAlignment="1">
      <alignment vertical="center"/>
    </xf>
    <xf numFmtId="0" fontId="25" fillId="6" borderId="6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vertical="center"/>
    </xf>
    <xf numFmtId="0" fontId="25" fillId="6" borderId="65" xfId="0" applyFont="1" applyFill="1" applyBorder="1" applyAlignment="1">
      <alignment vertical="center"/>
    </xf>
    <xf numFmtId="0" fontId="25" fillId="6" borderId="67" xfId="0" applyFont="1" applyFill="1" applyBorder="1" applyAlignment="1">
      <alignment vertical="center"/>
    </xf>
    <xf numFmtId="164" fontId="26" fillId="0" borderId="52" xfId="0" applyNumberFormat="1" applyFont="1" applyBorder="1" applyAlignment="1">
      <alignment horizontal="center" vertical="center"/>
    </xf>
    <xf numFmtId="164" fontId="26" fillId="0" borderId="47" xfId="0" applyNumberFormat="1" applyFont="1" applyBorder="1" applyAlignment="1">
      <alignment horizontal="center" vertical="center"/>
    </xf>
    <xf numFmtId="164" fontId="26" fillId="0" borderId="46" xfId="0" applyNumberFormat="1" applyFont="1" applyBorder="1" applyAlignment="1">
      <alignment horizontal="center" vertical="center"/>
    </xf>
    <xf numFmtId="164" fontId="26" fillId="0" borderId="49" xfId="0" applyNumberFormat="1" applyFont="1" applyBorder="1" applyAlignment="1">
      <alignment horizontal="center" vertical="center"/>
    </xf>
    <xf numFmtId="2" fontId="1" fillId="0" borderId="52" xfId="1" applyNumberFormat="1" applyFont="1" applyBorder="1" applyAlignment="1">
      <alignment horizontal="center" vertical="center"/>
    </xf>
    <xf numFmtId="0" fontId="25" fillId="6" borderId="0" xfId="0" applyFont="1" applyFill="1"/>
    <xf numFmtId="0" fontId="25" fillId="6" borderId="46" xfId="0" applyFont="1" applyFill="1" applyBorder="1"/>
    <xf numFmtId="0" fontId="25" fillId="6" borderId="47" xfId="0" applyFont="1" applyFill="1" applyBorder="1"/>
    <xf numFmtId="0" fontId="25" fillId="6" borderId="49" xfId="0" applyFont="1" applyFill="1" applyBorder="1"/>
    <xf numFmtId="0" fontId="25" fillId="6" borderId="0" xfId="0" applyFont="1" applyFill="1" applyAlignment="1">
      <alignment horizontal="center" vertical="center"/>
    </xf>
    <xf numFmtId="0" fontId="25" fillId="6" borderId="50" xfId="0" applyFont="1" applyFill="1" applyBorder="1" applyAlignment="1">
      <alignment horizontal="center" vertical="center"/>
    </xf>
    <xf numFmtId="2" fontId="5" fillId="0" borderId="47" xfId="0" applyNumberFormat="1" applyFont="1" applyBorder="1" applyAlignment="1">
      <alignment horizontal="center" vertical="center"/>
    </xf>
    <xf numFmtId="0" fontId="18" fillId="6" borderId="50" xfId="0" applyFont="1" applyFill="1" applyBorder="1" applyAlignment="1">
      <alignment horizontal="center" vertical="center"/>
    </xf>
    <xf numFmtId="0" fontId="25" fillId="6" borderId="68" xfId="0" applyFont="1" applyFill="1" applyBorder="1" applyAlignment="1">
      <alignment vertical="center"/>
    </xf>
    <xf numFmtId="0" fontId="28" fillId="0" borderId="0" xfId="0" applyFont="1" applyAlignment="1">
      <alignment horizontal="center"/>
    </xf>
    <xf numFmtId="0" fontId="28" fillId="0" borderId="50" xfId="0" applyFont="1" applyBorder="1" applyAlignment="1">
      <alignment horizontal="center"/>
    </xf>
    <xf numFmtId="2" fontId="28" fillId="0" borderId="48" xfId="0" applyNumberFormat="1" applyFont="1" applyBorder="1" applyAlignment="1">
      <alignment horizontal="center"/>
    </xf>
    <xf numFmtId="2" fontId="28" fillId="0" borderId="50" xfId="0" applyNumberFormat="1" applyFont="1" applyBorder="1" applyAlignment="1">
      <alignment horizontal="center"/>
    </xf>
    <xf numFmtId="2" fontId="28" fillId="0" borderId="53" xfId="0" applyNumberFormat="1" applyFont="1" applyBorder="1" applyAlignment="1">
      <alignment horizontal="center"/>
    </xf>
    <xf numFmtId="2" fontId="28" fillId="0" borderId="0" xfId="0" applyNumberFormat="1" applyFont="1" applyAlignment="1">
      <alignment horizontal="center"/>
    </xf>
    <xf numFmtId="0" fontId="0" fillId="0" borderId="0" xfId="0" applyAlignment="1">
      <alignment horizontal="center"/>
    </xf>
    <xf numFmtId="0" fontId="26" fillId="0" borderId="46" xfId="0" applyFont="1" applyBorder="1" applyAlignment="1">
      <alignment vertical="center"/>
    </xf>
    <xf numFmtId="0" fontId="26" fillId="0" borderId="49" xfId="0" applyFont="1" applyBorder="1" applyAlignment="1">
      <alignment vertical="center"/>
    </xf>
    <xf numFmtId="0" fontId="26" fillId="0" borderId="51" xfId="0" applyFont="1" applyBorder="1" applyAlignment="1">
      <alignment vertical="center"/>
    </xf>
    <xf numFmtId="0" fontId="26" fillId="0" borderId="40" xfId="0" applyFont="1" applyBorder="1"/>
    <xf numFmtId="164" fontId="26" fillId="0" borderId="5" xfId="0" applyNumberFormat="1" applyFont="1" applyBorder="1" applyAlignment="1">
      <alignment horizontal="center" vertical="center"/>
    </xf>
    <xf numFmtId="0" fontId="26" fillId="0" borderId="1" xfId="0" applyFont="1" applyBorder="1"/>
    <xf numFmtId="0" fontId="26" fillId="0" borderId="61" xfId="0" applyFont="1" applyBorder="1"/>
    <xf numFmtId="164" fontId="26" fillId="0" borderId="59" xfId="0" applyNumberFormat="1" applyFont="1" applyBorder="1" applyAlignment="1">
      <alignment horizontal="center" vertical="center"/>
    </xf>
    <xf numFmtId="0" fontId="26" fillId="0" borderId="40" xfId="0" applyFont="1" applyBorder="1" applyAlignment="1">
      <alignment horizontal="center" vertical="center"/>
    </xf>
    <xf numFmtId="0" fontId="26" fillId="0" borderId="1" xfId="0" applyFont="1" applyBorder="1" applyAlignment="1">
      <alignment horizontal="center" vertical="center"/>
    </xf>
    <xf numFmtId="0" fontId="26" fillId="0" borderId="61" xfId="0" applyFont="1" applyBorder="1" applyAlignment="1">
      <alignment horizontal="center" vertical="center"/>
    </xf>
    <xf numFmtId="2" fontId="1" fillId="0" borderId="59" xfId="0" applyNumberFormat="1" applyFont="1" applyBorder="1"/>
    <xf numFmtId="0" fontId="0" fillId="0" borderId="9" xfId="0" applyBorder="1"/>
    <xf numFmtId="0" fontId="0" fillId="0" borderId="10" xfId="0" applyBorder="1"/>
    <xf numFmtId="0" fontId="0" fillId="0" borderId="8" xfId="0" applyBorder="1"/>
    <xf numFmtId="0" fontId="0" fillId="0" borderId="4" xfId="0" applyBorder="1"/>
    <xf numFmtId="0" fontId="0" fillId="0" borderId="36" xfId="0" applyBorder="1"/>
    <xf numFmtId="0" fontId="0" fillId="0" borderId="45" xfId="0" applyBorder="1"/>
    <xf numFmtId="0" fontId="24" fillId="6" borderId="50" xfId="0" applyFont="1" applyFill="1" applyBorder="1" applyAlignment="1">
      <alignment horizontal="center"/>
    </xf>
    <xf numFmtId="0" fontId="28" fillId="0" borderId="0" xfId="0" applyFont="1"/>
    <xf numFmtId="0" fontId="28" fillId="0" borderId="1" xfId="0" applyFont="1" applyBorder="1"/>
    <xf numFmtId="0" fontId="28" fillId="0" borderId="49" xfId="0" applyFont="1" applyBorder="1"/>
    <xf numFmtId="0" fontId="28" fillId="0" borderId="51" xfId="0" applyFont="1" applyBorder="1"/>
    <xf numFmtId="164" fontId="28" fillId="0" borderId="49" xfId="0" applyNumberFormat="1" applyFont="1" applyBorder="1" applyAlignment="1">
      <alignment horizontal="center"/>
    </xf>
    <xf numFmtId="2" fontId="28" fillId="0" borderId="0" xfId="0" applyNumberFormat="1" applyFont="1" applyAlignment="1">
      <alignment horizontal="center" wrapText="1"/>
    </xf>
    <xf numFmtId="164" fontId="28" fillId="0" borderId="51" xfId="0" applyNumberFormat="1" applyFont="1" applyBorder="1" applyAlignment="1">
      <alignment horizontal="center"/>
    </xf>
    <xf numFmtId="2" fontId="28" fillId="0" borderId="59" xfId="0" applyNumberFormat="1" applyFont="1" applyBorder="1" applyAlignment="1">
      <alignment horizontal="center"/>
    </xf>
    <xf numFmtId="164" fontId="28" fillId="0" borderId="0" xfId="0" applyNumberFormat="1" applyFont="1" applyAlignment="1">
      <alignment horizontal="center"/>
    </xf>
    <xf numFmtId="164" fontId="28" fillId="0" borderId="52" xfId="0" applyNumberFormat="1" applyFont="1" applyBorder="1" applyAlignment="1">
      <alignment horizontal="center"/>
    </xf>
    <xf numFmtId="0" fontId="17" fillId="6" borderId="46" xfId="0" applyFont="1" applyFill="1" applyBorder="1"/>
    <xf numFmtId="0" fontId="29" fillId="6" borderId="51" xfId="0" applyFont="1" applyFill="1" applyBorder="1"/>
    <xf numFmtId="0" fontId="29" fillId="6" borderId="52" xfId="0" applyFont="1" applyFill="1" applyBorder="1"/>
    <xf numFmtId="0" fontId="29" fillId="6" borderId="52" xfId="0" applyFont="1" applyFill="1" applyBorder="1" applyAlignment="1">
      <alignment horizontal="center"/>
    </xf>
    <xf numFmtId="0" fontId="29" fillId="6" borderId="53" xfId="0" applyFont="1" applyFill="1" applyBorder="1" applyAlignment="1">
      <alignment horizontal="center"/>
    </xf>
    <xf numFmtId="0" fontId="33" fillId="6" borderId="69" xfId="0" applyFont="1" applyFill="1" applyBorder="1" applyAlignment="1">
      <alignment wrapText="1" readingOrder="1"/>
    </xf>
    <xf numFmtId="0" fontId="33" fillId="6" borderId="70" xfId="0" applyFont="1" applyFill="1" applyBorder="1" applyAlignment="1">
      <alignment wrapText="1" readingOrder="1"/>
    </xf>
    <xf numFmtId="2" fontId="31" fillId="0" borderId="0" xfId="0" applyNumberFormat="1" applyFont="1" applyAlignment="1">
      <alignment horizontal="center"/>
    </xf>
    <xf numFmtId="164" fontId="32" fillId="0" borderId="0" xfId="0" applyNumberFormat="1" applyFont="1" applyAlignment="1">
      <alignment horizontal="center"/>
    </xf>
    <xf numFmtId="164" fontId="31" fillId="0" borderId="0" xfId="0" applyNumberFormat="1" applyFont="1" applyAlignment="1">
      <alignment horizontal="center"/>
    </xf>
    <xf numFmtId="0" fontId="33" fillId="6" borderId="62" xfId="0" applyFont="1" applyFill="1" applyBorder="1" applyAlignment="1">
      <alignment horizontal="center" wrapText="1" readingOrder="1"/>
    </xf>
    <xf numFmtId="2" fontId="31" fillId="0" borderId="50" xfId="0" applyNumberFormat="1" applyFont="1" applyBorder="1" applyAlignment="1">
      <alignment horizontal="center"/>
    </xf>
    <xf numFmtId="164" fontId="31" fillId="0" borderId="52" xfId="0" applyNumberFormat="1" applyFont="1" applyBorder="1" applyAlignment="1">
      <alignment horizontal="center"/>
    </xf>
    <xf numFmtId="2" fontId="31" fillId="0" borderId="52" xfId="0" applyNumberFormat="1" applyFont="1" applyBorder="1" applyAlignment="1">
      <alignment horizontal="center"/>
    </xf>
    <xf numFmtId="164" fontId="32" fillId="0" borderId="52" xfId="0" applyNumberFormat="1" applyFont="1" applyBorder="1" applyAlignment="1">
      <alignment horizontal="center"/>
    </xf>
    <xf numFmtId="2" fontId="31" fillId="0" borderId="53" xfId="0" applyNumberFormat="1" applyFont="1" applyBorder="1" applyAlignment="1">
      <alignment horizontal="center"/>
    </xf>
    <xf numFmtId="164" fontId="26" fillId="0" borderId="47" xfId="0" applyNumberFormat="1" applyFont="1" applyBorder="1" applyAlignment="1">
      <alignment horizontal="center"/>
    </xf>
    <xf numFmtId="2" fontId="26" fillId="0" borderId="47" xfId="0" applyNumberFormat="1" applyFont="1" applyBorder="1" applyAlignment="1">
      <alignment horizontal="center"/>
    </xf>
    <xf numFmtId="164" fontId="30" fillId="0" borderId="47" xfId="0" applyNumberFormat="1" applyFont="1" applyBorder="1" applyAlignment="1">
      <alignment horizontal="center"/>
    </xf>
    <xf numFmtId="2" fontId="26" fillId="0" borderId="48" xfId="0" applyNumberFormat="1" applyFont="1" applyBorder="1" applyAlignment="1">
      <alignment horizontal="center"/>
    </xf>
    <xf numFmtId="0" fontId="33" fillId="6" borderId="71" xfId="0" applyFont="1" applyFill="1" applyBorder="1" applyAlignment="1">
      <alignment wrapText="1" readingOrder="1"/>
    </xf>
    <xf numFmtId="0" fontId="33" fillId="6" borderId="72" xfId="0" applyFont="1" applyFill="1" applyBorder="1" applyAlignment="1">
      <alignment wrapText="1" readingOrder="1"/>
    </xf>
    <xf numFmtId="164" fontId="26" fillId="0" borderId="46" xfId="0" applyNumberFormat="1" applyFont="1" applyBorder="1" applyAlignment="1">
      <alignment horizontal="center"/>
    </xf>
    <xf numFmtId="164" fontId="31" fillId="0" borderId="49" xfId="0" applyNumberFormat="1" applyFont="1" applyBorder="1" applyAlignment="1">
      <alignment horizontal="center"/>
    </xf>
    <xf numFmtId="164" fontId="31" fillId="0" borderId="51" xfId="0" applyNumberFormat="1" applyFont="1" applyBorder="1" applyAlignment="1">
      <alignment horizontal="center"/>
    </xf>
    <xf numFmtId="0" fontId="34" fillId="5" borderId="46" xfId="0" applyFont="1" applyFill="1" applyBorder="1" applyAlignment="1">
      <alignment wrapText="1" readingOrder="1"/>
    </xf>
    <xf numFmtId="0" fontId="34" fillId="5" borderId="49" xfId="0" applyFont="1" applyFill="1" applyBorder="1" applyAlignment="1">
      <alignment wrapText="1" readingOrder="1"/>
    </xf>
    <xf numFmtId="0" fontId="34" fillId="5" borderId="51" xfId="0" applyFont="1" applyFill="1" applyBorder="1" applyAlignment="1">
      <alignment wrapText="1" readingOrder="1"/>
    </xf>
    <xf numFmtId="0" fontId="35" fillId="0" borderId="0" xfId="0" applyFont="1"/>
    <xf numFmtId="164" fontId="36" fillId="0" borderId="46" xfId="0" applyNumberFormat="1" applyFont="1" applyBorder="1" applyAlignment="1">
      <alignment horizontal="center" vertical="center"/>
    </xf>
    <xf numFmtId="2" fontId="36" fillId="0" borderId="47" xfId="0" applyNumberFormat="1" applyFont="1" applyBorder="1" applyAlignment="1">
      <alignment horizontal="center" vertical="center"/>
    </xf>
    <xf numFmtId="164" fontId="36" fillId="0" borderId="47" xfId="0" applyNumberFormat="1" applyFont="1" applyBorder="1" applyAlignment="1">
      <alignment horizontal="center" vertical="center"/>
    </xf>
    <xf numFmtId="164" fontId="37" fillId="0" borderId="47" xfId="0" applyNumberFormat="1" applyFont="1" applyBorder="1" applyAlignment="1">
      <alignment horizontal="center" vertical="center"/>
    </xf>
    <xf numFmtId="2" fontId="36" fillId="0" borderId="48" xfId="0" applyNumberFormat="1" applyFont="1" applyBorder="1" applyAlignment="1">
      <alignment horizontal="center" vertical="center"/>
    </xf>
    <xf numFmtId="164" fontId="36" fillId="0" borderId="0" xfId="0" applyNumberFormat="1" applyFont="1" applyAlignment="1">
      <alignment horizontal="center" vertical="center"/>
    </xf>
    <xf numFmtId="2" fontId="36" fillId="0" borderId="0" xfId="0" applyNumberFormat="1" applyFont="1" applyAlignment="1">
      <alignment horizontal="center" vertical="center"/>
    </xf>
    <xf numFmtId="164" fontId="37" fillId="0" borderId="0" xfId="0" applyNumberFormat="1" applyFont="1" applyAlignment="1">
      <alignment horizontal="center" vertical="center"/>
    </xf>
    <xf numFmtId="2" fontId="36" fillId="0" borderId="50" xfId="0" applyNumberFormat="1" applyFont="1" applyBorder="1" applyAlignment="1">
      <alignment horizontal="center" vertical="center"/>
    </xf>
    <xf numFmtId="2" fontId="26" fillId="0" borderId="0" xfId="0" applyNumberFormat="1" applyFont="1" applyAlignment="1">
      <alignment horizontal="center" vertical="center"/>
    </xf>
    <xf numFmtId="164" fontId="30" fillId="0" borderId="0" xfId="0" applyNumberFormat="1" applyFont="1" applyAlignment="1">
      <alignment horizontal="center" vertical="center"/>
    </xf>
    <xf numFmtId="2" fontId="26" fillId="0" borderId="50" xfId="0" applyNumberFormat="1" applyFont="1" applyBorder="1" applyAlignment="1">
      <alignment horizontal="center" vertical="center"/>
    </xf>
    <xf numFmtId="0" fontId="26" fillId="0" borderId="49" xfId="0" applyFont="1" applyBorder="1" applyAlignment="1">
      <alignment horizontal="center"/>
    </xf>
    <xf numFmtId="0" fontId="26" fillId="0" borderId="51" xfId="0" applyFont="1" applyBorder="1" applyAlignment="1">
      <alignment horizontal="center"/>
    </xf>
    <xf numFmtId="0" fontId="38" fillId="0" borderId="51" xfId="0" applyFont="1" applyBorder="1" applyAlignment="1">
      <alignment horizontal="center"/>
    </xf>
    <xf numFmtId="0" fontId="26" fillId="0" borderId="52" xfId="0" applyFont="1" applyBorder="1" applyAlignment="1">
      <alignment horizontal="center"/>
    </xf>
    <xf numFmtId="0" fontId="26" fillId="0" borderId="53" xfId="0" applyFont="1" applyBorder="1" applyAlignment="1">
      <alignment horizontal="center"/>
    </xf>
    <xf numFmtId="0" fontId="26" fillId="0" borderId="0" xfId="0" applyFont="1"/>
    <xf numFmtId="0" fontId="24" fillId="6" borderId="46" xfId="0" applyFont="1" applyFill="1" applyBorder="1" applyAlignment="1">
      <alignment horizontal="center"/>
    </xf>
    <xf numFmtId="0" fontId="24" fillId="6" borderId="49" xfId="0" applyFont="1" applyFill="1" applyBorder="1" applyAlignment="1">
      <alignment horizontal="center"/>
    </xf>
    <xf numFmtId="0" fontId="24" fillId="6" borderId="0" xfId="0" applyFont="1" applyFill="1" applyAlignment="1">
      <alignment horizontal="center" vertical="center"/>
    </xf>
    <xf numFmtId="0" fontId="24" fillId="6" borderId="51" xfId="0" applyFont="1" applyFill="1" applyBorder="1" applyAlignment="1">
      <alignment horizont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0" fillId="0" borderId="46" xfId="0" applyBorder="1"/>
    <xf numFmtId="0" fontId="0" fillId="0" borderId="48" xfId="0" applyBorder="1"/>
    <xf numFmtId="0" fontId="0" fillId="0" borderId="49" xfId="0" applyBorder="1"/>
    <xf numFmtId="0" fontId="0" fillId="0" borderId="51" xfId="0" applyBorder="1"/>
    <xf numFmtId="164" fontId="31" fillId="0" borderId="1" xfId="0" applyNumberFormat="1" applyFont="1" applyBorder="1" applyAlignment="1">
      <alignment horizontal="center"/>
    </xf>
    <xf numFmtId="164" fontId="31" fillId="0" borderId="46" xfId="0" applyNumberFormat="1" applyFont="1" applyBorder="1" applyAlignment="1">
      <alignment horizontal="center"/>
    </xf>
    <xf numFmtId="2" fontId="31" fillId="0" borderId="47" xfId="0" applyNumberFormat="1" applyFont="1" applyBorder="1" applyAlignment="1">
      <alignment horizontal="center"/>
    </xf>
    <xf numFmtId="164" fontId="31" fillId="0" borderId="73" xfId="0" applyNumberFormat="1" applyFont="1" applyBorder="1" applyAlignment="1">
      <alignment horizontal="center"/>
    </xf>
    <xf numFmtId="2" fontId="31" fillId="0" borderId="48" xfId="0" applyNumberFormat="1" applyFont="1" applyBorder="1" applyAlignment="1">
      <alignment horizontal="center"/>
    </xf>
    <xf numFmtId="164" fontId="31" fillId="0" borderId="74" xfId="0" applyNumberFormat="1" applyFont="1" applyBorder="1" applyAlignment="1">
      <alignment horizontal="center"/>
    </xf>
    <xf numFmtId="0" fontId="26" fillId="0" borderId="46" xfId="0" applyFont="1" applyBorder="1" applyAlignment="1">
      <alignment horizontal="center"/>
    </xf>
    <xf numFmtId="164" fontId="31" fillId="0" borderId="55" xfId="0" applyNumberFormat="1" applyFont="1" applyBorder="1" applyAlignment="1">
      <alignment horizontal="center"/>
    </xf>
    <xf numFmtId="164" fontId="31" fillId="0" borderId="56" xfId="0" applyNumberFormat="1" applyFont="1" applyBorder="1" applyAlignment="1">
      <alignment horizontal="center"/>
    </xf>
    <xf numFmtId="0" fontId="0" fillId="0" borderId="75" xfId="0" applyBorder="1"/>
    <xf numFmtId="0" fontId="0" fillId="0" borderId="76" xfId="0" applyBorder="1"/>
    <xf numFmtId="0" fontId="0" fillId="0" borderId="77" xfId="0" applyBorder="1"/>
    <xf numFmtId="0" fontId="28" fillId="0" borderId="46" xfId="0" applyFont="1" applyBorder="1"/>
    <xf numFmtId="0" fontId="28" fillId="0" borderId="78" xfId="0" applyFont="1" applyBorder="1"/>
    <xf numFmtId="0" fontId="28" fillId="0" borderId="79" xfId="0" applyFont="1" applyBorder="1"/>
    <xf numFmtId="0" fontId="28" fillId="0" borderId="80" xfId="0" applyFont="1" applyBorder="1"/>
    <xf numFmtId="0" fontId="28" fillId="0" borderId="74" xfId="0" applyFont="1" applyBorder="1"/>
    <xf numFmtId="0" fontId="28" fillId="0" borderId="81" xfId="0" applyFont="1" applyBorder="1"/>
    <xf numFmtId="164" fontId="28" fillId="0" borderId="80" xfId="0" applyNumberFormat="1" applyFont="1" applyBorder="1"/>
    <xf numFmtId="0" fontId="0" fillId="0" borderId="54" xfId="0" applyBorder="1"/>
    <xf numFmtId="0" fontId="0" fillId="0" borderId="55" xfId="0" applyBorder="1"/>
    <xf numFmtId="0" fontId="0" fillId="0" borderId="56" xfId="0" applyBorder="1"/>
    <xf numFmtId="0" fontId="17" fillId="6" borderId="49" xfId="0" applyFont="1" applyFill="1" applyBorder="1"/>
    <xf numFmtId="0" fontId="17" fillId="6" borderId="0" xfId="0" applyFont="1" applyFill="1" applyAlignment="1">
      <alignment horizontal="center"/>
    </xf>
    <xf numFmtId="0" fontId="17" fillId="6" borderId="50" xfId="0" applyFont="1" applyFill="1" applyBorder="1" applyAlignment="1">
      <alignment horizontal="center"/>
    </xf>
    <xf numFmtId="2" fontId="39" fillId="0" borderId="47" xfId="0" applyNumberFormat="1" applyFont="1" applyBorder="1" applyAlignment="1">
      <alignment horizontal="center"/>
    </xf>
    <xf numFmtId="2" fontId="39" fillId="0" borderId="0" xfId="0" applyNumberFormat="1" applyFont="1" applyAlignment="1">
      <alignment horizontal="center"/>
    </xf>
    <xf numFmtId="2" fontId="39" fillId="0" borderId="52" xfId="0" applyNumberFormat="1" applyFont="1" applyBorder="1" applyAlignment="1">
      <alignment horizontal="center"/>
    </xf>
    <xf numFmtId="164" fontId="39" fillId="0" borderId="47" xfId="0" applyNumberFormat="1" applyFont="1" applyBorder="1" applyAlignment="1">
      <alignment horizontal="center"/>
    </xf>
    <xf numFmtId="164" fontId="39" fillId="0" borderId="0" xfId="0" applyNumberFormat="1" applyFont="1" applyAlignment="1">
      <alignment horizontal="center"/>
    </xf>
    <xf numFmtId="164" fontId="39" fillId="0" borderId="52" xfId="0" applyNumberFormat="1" applyFont="1" applyBorder="1" applyAlignment="1">
      <alignment horizontal="center"/>
    </xf>
    <xf numFmtId="164" fontId="39" fillId="0" borderId="46" xfId="0" applyNumberFormat="1" applyFont="1" applyBorder="1" applyAlignment="1">
      <alignment horizontal="center"/>
    </xf>
    <xf numFmtId="164" fontId="39" fillId="0" borderId="49" xfId="0" applyNumberFormat="1" applyFont="1" applyBorder="1" applyAlignment="1">
      <alignment horizontal="center"/>
    </xf>
    <xf numFmtId="164" fontId="39" fillId="0" borderId="51" xfId="0" applyNumberFormat="1" applyFont="1" applyBorder="1" applyAlignment="1">
      <alignment horizontal="center"/>
    </xf>
    <xf numFmtId="2" fontId="39" fillId="0" borderId="48" xfId="0" applyNumberFormat="1" applyFont="1" applyBorder="1" applyAlignment="1">
      <alignment horizontal="center"/>
    </xf>
    <xf numFmtId="2" fontId="39" fillId="0" borderId="50" xfId="0" applyNumberFormat="1" applyFont="1" applyBorder="1" applyAlignment="1">
      <alignment horizontal="center"/>
    </xf>
    <xf numFmtId="2" fontId="39" fillId="0" borderId="53" xfId="0" applyNumberFormat="1" applyFont="1" applyBorder="1" applyAlignment="1">
      <alignment horizontal="center"/>
    </xf>
    <xf numFmtId="164" fontId="39" fillId="0" borderId="54" xfId="0" applyNumberFormat="1" applyFont="1" applyBorder="1" applyAlignment="1">
      <alignment horizontal="center"/>
    </xf>
    <xf numFmtId="164" fontId="39" fillId="0" borderId="55" xfId="0" applyNumberFormat="1" applyFont="1" applyBorder="1" applyAlignment="1">
      <alignment horizontal="center"/>
    </xf>
    <xf numFmtId="164" fontId="39" fillId="0" borderId="56" xfId="0" applyNumberFormat="1" applyFont="1" applyBorder="1" applyAlignment="1">
      <alignment horizontal="center"/>
    </xf>
    <xf numFmtId="0" fontId="28" fillId="0" borderId="52" xfId="0" applyFont="1" applyBorder="1"/>
    <xf numFmtId="0" fontId="28" fillId="0" borderId="53" xfId="0" applyFont="1" applyBorder="1"/>
    <xf numFmtId="0" fontId="28" fillId="0" borderId="50" xfId="0" applyFont="1" applyBorder="1"/>
    <xf numFmtId="0" fontId="28" fillId="0" borderId="54" xfId="0" applyFont="1" applyBorder="1"/>
    <xf numFmtId="0" fontId="28" fillId="0" borderId="56" xfId="0" applyFont="1" applyBorder="1"/>
    <xf numFmtId="0" fontId="26" fillId="0" borderId="51" xfId="0" applyFont="1" applyBorder="1"/>
    <xf numFmtId="0" fontId="26" fillId="0" borderId="49" xfId="0" applyFont="1" applyBorder="1"/>
    <xf numFmtId="0" fontId="26" fillId="0" borderId="47" xfId="0" applyFont="1" applyBorder="1" applyAlignment="1">
      <alignment horizontal="center"/>
    </xf>
    <xf numFmtId="0" fontId="31" fillId="0" borderId="53" xfId="0" applyFont="1" applyBorder="1" applyAlignment="1">
      <alignment horizontal="center"/>
    </xf>
    <xf numFmtId="0" fontId="23" fillId="0" borderId="48" xfId="0" applyFont="1" applyBorder="1" applyAlignment="1">
      <alignment horizontal="center"/>
    </xf>
    <xf numFmtId="0" fontId="31" fillId="0" borderId="52" xfId="0" applyFont="1" applyBorder="1" applyAlignment="1">
      <alignment horizontal="center"/>
    </xf>
    <xf numFmtId="0" fontId="24" fillId="6" borderId="51" xfId="0" applyFont="1" applyFill="1" applyBorder="1"/>
    <xf numFmtId="0" fontId="28" fillId="0" borderId="47" xfId="0" applyFont="1" applyBorder="1" applyAlignment="1">
      <alignment horizontal="center"/>
    </xf>
    <xf numFmtId="0" fontId="28" fillId="0" borderId="52" xfId="0" applyFont="1" applyBorder="1" applyAlignment="1">
      <alignment horizontal="center"/>
    </xf>
    <xf numFmtId="0" fontId="0" fillId="6" borderId="46" xfId="0" applyFill="1" applyBorder="1"/>
    <xf numFmtId="0" fontId="17" fillId="6" borderId="47" xfId="0" applyFont="1" applyFill="1" applyBorder="1"/>
    <xf numFmtId="0" fontId="17" fillId="6" borderId="51" xfId="0" applyFont="1" applyFill="1" applyBorder="1"/>
    <xf numFmtId="0" fontId="17" fillId="6" borderId="0" xfId="0" applyFont="1" applyFill="1"/>
    <xf numFmtId="0" fontId="0" fillId="6" borderId="49" xfId="0" applyFill="1" applyBorder="1"/>
    <xf numFmtId="164" fontId="0" fillId="0" borderId="47" xfId="0" applyNumberFormat="1" applyBorder="1" applyAlignment="1">
      <alignment horizontal="center"/>
    </xf>
    <xf numFmtId="164" fontId="0" fillId="0" borderId="46" xfId="0" applyNumberFormat="1" applyBorder="1" applyAlignment="1">
      <alignment horizontal="center"/>
    </xf>
    <xf numFmtId="0" fontId="28" fillId="0" borderId="48" xfId="0" applyFont="1" applyBorder="1" applyAlignment="1">
      <alignment horizontal="center"/>
    </xf>
    <xf numFmtId="164" fontId="15" fillId="0" borderId="0" xfId="4" applyNumberFormat="1" applyAlignment="1">
      <alignment horizontal="center"/>
    </xf>
    <xf numFmtId="0" fontId="28" fillId="0" borderId="53" xfId="0" applyFont="1" applyBorder="1" applyAlignment="1">
      <alignment horizontal="center"/>
    </xf>
    <xf numFmtId="0" fontId="17" fillId="6" borderId="52" xfId="0" applyFont="1" applyFill="1" applyBorder="1" applyAlignment="1">
      <alignment horizontal="center"/>
    </xf>
    <xf numFmtId="0" fontId="17" fillId="6" borderId="53" xfId="0" applyFont="1" applyFill="1"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3" xfId="0" applyBorder="1" applyAlignment="1">
      <alignment horizontal="center"/>
    </xf>
    <xf numFmtId="0" fontId="0" fillId="0" borderId="52" xfId="0" applyBorder="1" applyAlignment="1">
      <alignment horizontal="center"/>
    </xf>
    <xf numFmtId="0" fontId="0" fillId="0" borderId="47" xfId="0" applyBorder="1" applyAlignment="1">
      <alignment horizontal="center"/>
    </xf>
    <xf numFmtId="0" fontId="28" fillId="0" borderId="49" xfId="0" applyFont="1" applyBorder="1" applyAlignment="1">
      <alignment horizontal="center"/>
    </xf>
    <xf numFmtId="2" fontId="0" fillId="0" borderId="52" xfId="0" applyNumberFormat="1" applyBorder="1" applyAlignment="1">
      <alignment horizontal="center"/>
    </xf>
    <xf numFmtId="2" fontId="0" fillId="0" borderId="47" xfId="0" applyNumberFormat="1" applyBorder="1" applyAlignment="1">
      <alignment horizontal="center"/>
    </xf>
    <xf numFmtId="0" fontId="0" fillId="6" borderId="46" xfId="0" applyFill="1" applyBorder="1" applyAlignment="1">
      <alignment vertical="center" wrapText="1"/>
    </xf>
    <xf numFmtId="0" fontId="26" fillId="0" borderId="0" xfId="0" applyFont="1" applyAlignment="1">
      <alignment horizontal="center"/>
    </xf>
    <xf numFmtId="0" fontId="25" fillId="6" borderId="0" xfId="0" applyFont="1" applyFill="1" applyAlignment="1">
      <alignment horizontal="center" wrapText="1" readingOrder="1"/>
    </xf>
    <xf numFmtId="0" fontId="40" fillId="0" borderId="0" xfId="0" applyFont="1" applyAlignment="1">
      <alignment horizontal="left" wrapText="1" readingOrder="1"/>
    </xf>
    <xf numFmtId="0" fontId="40" fillId="0" borderId="0" xfId="0" applyFont="1" applyAlignment="1">
      <alignment horizontal="center" wrapText="1" readingOrder="1"/>
    </xf>
    <xf numFmtId="0" fontId="40" fillId="0" borderId="47" xfId="0" applyFont="1" applyBorder="1" applyAlignment="1">
      <alignment horizontal="left" wrapText="1" readingOrder="1"/>
    </xf>
    <xf numFmtId="0" fontId="40" fillId="0" borderId="47" xfId="0" applyFont="1" applyBorder="1" applyAlignment="1">
      <alignment horizontal="center" wrapText="1" readingOrder="1"/>
    </xf>
    <xf numFmtId="0" fontId="40" fillId="0" borderId="52" xfId="0" applyFont="1" applyBorder="1" applyAlignment="1">
      <alignment horizontal="left" wrapText="1" readingOrder="1"/>
    </xf>
    <xf numFmtId="0" fontId="40" fillId="0" borderId="52" xfId="0" applyFont="1" applyBorder="1" applyAlignment="1">
      <alignment horizontal="center" wrapText="1" readingOrder="1"/>
    </xf>
    <xf numFmtId="0" fontId="40" fillId="0" borderId="46" xfId="0" applyFont="1" applyBorder="1" applyAlignment="1">
      <alignment horizontal="center" wrapText="1" readingOrder="1"/>
    </xf>
    <xf numFmtId="0" fontId="26" fillId="0" borderId="48" xfId="0" applyFont="1" applyBorder="1" applyAlignment="1">
      <alignment horizontal="center"/>
    </xf>
    <xf numFmtId="0" fontId="40" fillId="0" borderId="49" xfId="0" applyFont="1" applyBorder="1" applyAlignment="1">
      <alignment horizontal="center" wrapText="1" readingOrder="1"/>
    </xf>
    <xf numFmtId="0" fontId="26" fillId="0" borderId="50" xfId="0" applyFont="1" applyBorder="1" applyAlignment="1">
      <alignment horizontal="center"/>
    </xf>
    <xf numFmtId="0" fontId="40" fillId="0" borderId="51" xfId="0" applyFont="1" applyBorder="1" applyAlignment="1">
      <alignment horizontal="center" wrapText="1" readingOrder="1"/>
    </xf>
    <xf numFmtId="0" fontId="41" fillId="0" borderId="46" xfId="0" applyFont="1" applyBorder="1" applyAlignment="1">
      <alignment horizontal="center" wrapText="1" readingOrder="1"/>
    </xf>
    <xf numFmtId="0" fontId="41" fillId="0" borderId="49" xfId="0" applyFont="1" applyBorder="1" applyAlignment="1">
      <alignment horizontal="center" wrapText="1" readingOrder="1"/>
    </xf>
    <xf numFmtId="0" fontId="41" fillId="0" borderId="51" xfId="0" applyFont="1" applyBorder="1" applyAlignment="1">
      <alignment horizontal="center" wrapText="1" readingOrder="1"/>
    </xf>
    <xf numFmtId="0" fontId="24" fillId="6" borderId="47" xfId="0" applyFont="1" applyFill="1" applyBorder="1"/>
    <xf numFmtId="0" fontId="24" fillId="6" borderId="0" xfId="0" applyFont="1" applyFill="1"/>
    <xf numFmtId="164" fontId="40" fillId="0" borderId="52" xfId="5" applyNumberFormat="1" applyFont="1" applyBorder="1" applyAlignment="1">
      <alignment horizontal="center"/>
    </xf>
    <xf numFmtId="164" fontId="28" fillId="0" borderId="47" xfId="0" applyNumberFormat="1" applyFont="1" applyBorder="1" applyAlignment="1">
      <alignment horizontal="center"/>
    </xf>
    <xf numFmtId="0" fontId="42" fillId="0" borderId="0" xfId="0" applyFont="1"/>
    <xf numFmtId="0" fontId="0" fillId="0" borderId="0" xfId="0" applyAlignment="1">
      <alignment vertical="center" wrapText="1"/>
    </xf>
    <xf numFmtId="0" fontId="17" fillId="0" borderId="0" xfId="0" applyFont="1" applyAlignment="1">
      <alignment horizontal="center"/>
    </xf>
    <xf numFmtId="0" fontId="40" fillId="0" borderId="0" xfId="0" applyFont="1" applyAlignment="1">
      <alignment horizontal="center"/>
    </xf>
    <xf numFmtId="0" fontId="0" fillId="0" borderId="82" xfId="0" applyBorder="1"/>
    <xf numFmtId="164" fontId="0" fillId="0" borderId="83" xfId="0" applyNumberFormat="1" applyBorder="1" applyAlignment="1">
      <alignment horizontal="center"/>
    </xf>
    <xf numFmtId="0" fontId="0" fillId="0" borderId="80" xfId="0" applyBorder="1"/>
    <xf numFmtId="164" fontId="0" fillId="0" borderId="2" xfId="0" applyNumberFormat="1" applyBorder="1" applyAlignment="1">
      <alignment horizontal="center"/>
    </xf>
    <xf numFmtId="0" fontId="0" fillId="0" borderId="84" xfId="0" applyBorder="1"/>
    <xf numFmtId="164" fontId="0" fillId="0" borderId="60" xfId="0" applyNumberFormat="1" applyBorder="1" applyAlignment="1">
      <alignment horizontal="center"/>
    </xf>
    <xf numFmtId="0" fontId="40" fillId="0" borderId="5" xfId="0" applyFont="1" applyBorder="1" applyAlignment="1">
      <alignment horizontal="center"/>
    </xf>
    <xf numFmtId="0" fontId="40" fillId="0" borderId="3" xfId="0" applyFont="1" applyBorder="1" applyAlignment="1">
      <alignment horizontal="center"/>
    </xf>
    <xf numFmtId="0" fontId="0" fillId="0" borderId="5" xfId="0" applyBorder="1"/>
    <xf numFmtId="0" fontId="0" fillId="0" borderId="3" xfId="0" applyBorder="1"/>
    <xf numFmtId="164" fontId="23" fillId="0" borderId="2" xfId="0" applyNumberFormat="1" applyFont="1" applyBorder="1" applyAlignment="1">
      <alignment horizontal="center"/>
    </xf>
    <xf numFmtId="164" fontId="23" fillId="0" borderId="60" xfId="0" applyNumberFormat="1" applyFont="1" applyBorder="1" applyAlignment="1">
      <alignment horizontal="center"/>
    </xf>
    <xf numFmtId="164" fontId="40" fillId="0" borderId="3" xfId="5" applyNumberFormat="1" applyFont="1" applyBorder="1" applyAlignment="1">
      <alignment horizontal="center"/>
    </xf>
    <xf numFmtId="164" fontId="23" fillId="0" borderId="40" xfId="0" applyNumberFormat="1" applyFont="1" applyBorder="1" applyAlignment="1">
      <alignment horizontal="center"/>
    </xf>
    <xf numFmtId="164" fontId="23" fillId="0" borderId="1" xfId="0" applyNumberFormat="1" applyFont="1" applyBorder="1" applyAlignment="1">
      <alignment horizontal="center"/>
    </xf>
    <xf numFmtId="164" fontId="23" fillId="0" borderId="61" xfId="0" applyNumberFormat="1" applyFont="1" applyBorder="1" applyAlignment="1">
      <alignment horizontal="center"/>
    </xf>
    <xf numFmtId="164" fontId="23" fillId="0" borderId="3" xfId="0" applyNumberFormat="1" applyFont="1" applyBorder="1" applyAlignment="1">
      <alignment horizontal="center"/>
    </xf>
    <xf numFmtId="0" fontId="18" fillId="6" borderId="59" xfId="0" applyFont="1" applyFill="1" applyBorder="1" applyAlignment="1">
      <alignment horizontal="center"/>
    </xf>
    <xf numFmtId="0" fontId="18" fillId="6" borderId="60" xfId="0" applyFont="1" applyFill="1" applyBorder="1" applyAlignment="1">
      <alignment horizontal="center"/>
    </xf>
    <xf numFmtId="2" fontId="44" fillId="0" borderId="48" xfId="0" applyNumberFormat="1" applyFont="1" applyBorder="1"/>
    <xf numFmtId="2" fontId="44" fillId="0" borderId="50" xfId="0" applyNumberFormat="1" applyFont="1" applyBorder="1"/>
    <xf numFmtId="2" fontId="45" fillId="0" borderId="50" xfId="0" applyNumberFormat="1" applyFont="1" applyBorder="1"/>
    <xf numFmtId="2" fontId="45" fillId="0" borderId="48" xfId="0" applyNumberFormat="1" applyFont="1" applyBorder="1"/>
    <xf numFmtId="2" fontId="45" fillId="0" borderId="53" xfId="0" applyNumberFormat="1" applyFont="1" applyBorder="1"/>
    <xf numFmtId="2" fontId="46" fillId="0" borderId="0" xfId="0" applyNumberFormat="1" applyFont="1"/>
    <xf numFmtId="2" fontId="44" fillId="0" borderId="0" xfId="0" applyNumberFormat="1" applyFont="1" applyAlignment="1">
      <alignment horizontal="right"/>
    </xf>
    <xf numFmtId="0" fontId="4" fillId="0" borderId="0" xfId="2"/>
    <xf numFmtId="0" fontId="4" fillId="0" borderId="0" xfId="2" quotePrefix="1"/>
    <xf numFmtId="0" fontId="23" fillId="0" borderId="47" xfId="0" applyFont="1" applyBorder="1"/>
    <xf numFmtId="0" fontId="18" fillId="6" borderId="47" xfId="0" applyFont="1" applyFill="1" applyBorder="1" applyAlignment="1">
      <alignment horizontal="center" vertical="center"/>
    </xf>
    <xf numFmtId="0" fontId="27" fillId="6" borderId="47" xfId="0" applyFont="1" applyFill="1" applyBorder="1" applyAlignment="1">
      <alignment horizontal="center" vertical="center"/>
    </xf>
    <xf numFmtId="0" fontId="18" fillId="6" borderId="48" xfId="0" applyFont="1" applyFill="1" applyBorder="1" applyAlignment="1">
      <alignment horizontal="center" vertical="center"/>
    </xf>
    <xf numFmtId="0" fontId="24" fillId="6" borderId="47" xfId="0" applyFont="1" applyFill="1" applyBorder="1" applyAlignment="1">
      <alignment horizontal="center"/>
    </xf>
    <xf numFmtId="0" fontId="24" fillId="6" borderId="48" xfId="0" applyFont="1" applyFill="1" applyBorder="1" applyAlignment="1">
      <alignment horizontal="center"/>
    </xf>
    <xf numFmtId="0" fontId="17" fillId="6" borderId="47" xfId="0" applyFont="1" applyFill="1" applyBorder="1" applyAlignment="1">
      <alignment horizontal="center"/>
    </xf>
    <xf numFmtId="0" fontId="17" fillId="6" borderId="48" xfId="0" applyFont="1" applyFill="1" applyBorder="1" applyAlignment="1">
      <alignment horizontal="center"/>
    </xf>
    <xf numFmtId="0" fontId="28" fillId="0" borderId="0" xfId="0" applyFont="1"/>
    <xf numFmtId="0" fontId="28" fillId="0" borderId="47" xfId="0" applyFont="1" applyBorder="1" applyAlignment="1">
      <alignment horizontal="center" wrapText="1"/>
    </xf>
    <xf numFmtId="0" fontId="28" fillId="0" borderId="52" xfId="0" applyFont="1" applyBorder="1" applyAlignment="1">
      <alignment horizontal="center" wrapText="1"/>
    </xf>
    <xf numFmtId="0" fontId="28" fillId="0" borderId="48" xfId="0" applyFont="1" applyBorder="1" applyAlignment="1">
      <alignment horizontal="center" wrapText="1"/>
    </xf>
    <xf numFmtId="0" fontId="28" fillId="0" borderId="53" xfId="0" applyFont="1" applyBorder="1" applyAlignment="1">
      <alignment horizontal="center" wrapText="1"/>
    </xf>
    <xf numFmtId="0" fontId="28" fillId="0" borderId="47" xfId="0" applyFont="1" applyBorder="1" applyAlignment="1">
      <alignment horizontal="center"/>
    </xf>
    <xf numFmtId="0" fontId="28" fillId="0" borderId="52" xfId="0" applyFont="1" applyBorder="1" applyAlignment="1">
      <alignment horizontal="center"/>
    </xf>
    <xf numFmtId="0" fontId="34" fillId="0" borderId="46" xfId="0" applyFont="1" applyBorder="1" applyAlignment="1">
      <alignment vertical="center" wrapText="1" readingOrder="1"/>
    </xf>
    <xf numFmtId="0" fontId="34" fillId="0" borderId="51" xfId="0" applyFont="1" applyBorder="1" applyAlignment="1">
      <alignment vertical="center" wrapText="1" readingOrder="1"/>
    </xf>
    <xf numFmtId="0" fontId="33" fillId="6" borderId="65" xfId="0" applyFont="1" applyFill="1" applyBorder="1" applyAlignment="1">
      <alignment horizontal="center" wrapText="1" readingOrder="1"/>
    </xf>
    <xf numFmtId="0" fontId="33" fillId="6" borderId="47" xfId="0" applyFont="1" applyFill="1" applyBorder="1" applyAlignment="1">
      <alignment horizontal="center" wrapText="1" readingOrder="1"/>
    </xf>
    <xf numFmtId="0" fontId="33" fillId="6" borderId="48" xfId="0" applyFont="1" applyFill="1" applyBorder="1" applyAlignment="1">
      <alignment horizontal="center" wrapText="1" readingOrder="1"/>
    </xf>
    <xf numFmtId="0" fontId="34" fillId="0" borderId="49" xfId="0" applyFont="1" applyBorder="1" applyAlignment="1">
      <alignment vertical="center" wrapText="1" readingOrder="1"/>
    </xf>
    <xf numFmtId="0" fontId="24" fillId="6" borderId="0" xfId="0" applyFont="1" applyFill="1" applyAlignment="1">
      <alignment horizontal="center" vertical="center"/>
    </xf>
    <xf numFmtId="0" fontId="24" fillId="6" borderId="50" xfId="0" applyFont="1" applyFill="1" applyBorder="1" applyAlignment="1">
      <alignment horizontal="center" vertical="center"/>
    </xf>
    <xf numFmtId="0" fontId="24" fillId="6" borderId="47" xfId="0" applyFont="1" applyFill="1" applyBorder="1" applyAlignment="1">
      <alignment horizontal="center" vertical="center"/>
    </xf>
    <xf numFmtId="0" fontId="24" fillId="6" borderId="48" xfId="0"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46" xfId="0" applyBorder="1" applyAlignment="1">
      <alignment vertical="center" wrapText="1"/>
    </xf>
    <xf numFmtId="0" fontId="0" fillId="0" borderId="49" xfId="0" applyBorder="1" applyAlignment="1">
      <alignment vertical="center" wrapText="1"/>
    </xf>
    <xf numFmtId="0" fontId="0" fillId="0" borderId="49" xfId="0" applyBorder="1" applyAlignment="1">
      <alignment vertical="center"/>
    </xf>
    <xf numFmtId="0" fontId="0" fillId="0" borderId="51" xfId="0" applyBorder="1" applyAlignment="1">
      <alignment vertical="center" wrapText="1"/>
    </xf>
    <xf numFmtId="0" fontId="17" fillId="0" borderId="0" xfId="0" applyFont="1" applyAlignment="1">
      <alignment horizontal="center"/>
    </xf>
    <xf numFmtId="0" fontId="40" fillId="0" borderId="54" xfId="0" applyFont="1" applyBorder="1" applyAlignment="1">
      <alignment horizontal="left" vertical="center" wrapText="1" readingOrder="1"/>
    </xf>
    <xf numFmtId="0" fontId="40" fillId="0" borderId="56" xfId="0" applyFont="1" applyBorder="1" applyAlignment="1">
      <alignment horizontal="left" vertical="center" wrapText="1" readingOrder="1"/>
    </xf>
    <xf numFmtId="0" fontId="25" fillId="6" borderId="0" xfId="0" applyFont="1" applyFill="1" applyAlignment="1">
      <alignment horizontal="center" wrapText="1" readingOrder="1"/>
    </xf>
    <xf numFmtId="0" fontId="40" fillId="0" borderId="55" xfId="0" applyFont="1" applyBorder="1" applyAlignment="1">
      <alignment horizontal="left" vertical="center" wrapText="1" readingOrder="1"/>
    </xf>
    <xf numFmtId="0" fontId="23" fillId="0" borderId="46" xfId="0" applyFont="1" applyBorder="1" applyAlignment="1">
      <alignment horizontal="left" vertical="center" wrapText="1"/>
    </xf>
    <xf numFmtId="0" fontId="23" fillId="0" borderId="51" xfId="0" applyFont="1" applyBorder="1" applyAlignment="1">
      <alignment horizontal="left" vertical="center" wrapText="1"/>
    </xf>
    <xf numFmtId="0" fontId="23" fillId="0" borderId="49" xfId="0" applyFont="1" applyBorder="1" applyAlignment="1">
      <alignment horizontal="left" vertical="center"/>
    </xf>
    <xf numFmtId="0" fontId="23" fillId="0" borderId="46" xfId="0" applyFont="1" applyBorder="1" applyAlignment="1">
      <alignment horizontal="left" vertical="center"/>
    </xf>
    <xf numFmtId="0" fontId="23" fillId="0" borderId="51" xfId="0" applyFont="1" applyBorder="1" applyAlignment="1">
      <alignment horizontal="left" vertical="center"/>
    </xf>
    <xf numFmtId="0" fontId="23" fillId="0" borderId="49" xfId="0" applyFont="1" applyBorder="1" applyAlignment="1">
      <alignment horizontal="left" vertical="center" wrapText="1"/>
    </xf>
    <xf numFmtId="0" fontId="0" fillId="0" borderId="46" xfId="0" applyBorder="1" applyAlignment="1">
      <alignment vertical="center"/>
    </xf>
    <xf numFmtId="0" fontId="0" fillId="0" borderId="51" xfId="0" applyBorder="1" applyAlignment="1">
      <alignment vertical="center"/>
    </xf>
    <xf numFmtId="0" fontId="1" fillId="0" borderId="41" xfId="3" applyFont="1" applyBorder="1" applyAlignment="1">
      <alignment horizontal="left" vertical="top" wrapText="1"/>
    </xf>
    <xf numFmtId="0" fontId="1" fillId="0" borderId="17" xfId="3" applyFont="1" applyBorder="1" applyAlignment="1">
      <alignment horizontal="left" vertical="top" wrapText="1"/>
    </xf>
    <xf numFmtId="0" fontId="1" fillId="0" borderId="23" xfId="3" applyFont="1" applyBorder="1" applyAlignment="1">
      <alignment horizontal="left" vertical="top" wrapText="1"/>
    </xf>
    <xf numFmtId="0" fontId="18" fillId="6" borderId="37" xfId="3" applyFont="1" applyFill="1" applyBorder="1" applyAlignment="1">
      <alignment horizontal="center" wrapText="1"/>
    </xf>
    <xf numFmtId="0" fontId="18" fillId="6" borderId="6" xfId="3" applyFont="1" applyFill="1" applyBorder="1" applyAlignment="1">
      <alignment horizontal="center" wrapText="1"/>
    </xf>
    <xf numFmtId="0" fontId="18" fillId="6" borderId="38" xfId="3" applyFont="1" applyFill="1" applyBorder="1" applyAlignment="1">
      <alignment horizontal="center" wrapText="1"/>
    </xf>
    <xf numFmtId="0" fontId="1" fillId="0" borderId="41" xfId="3" applyFont="1" applyFill="1" applyBorder="1" applyAlignment="1">
      <alignment horizontal="left" vertical="top" wrapText="1"/>
    </xf>
    <xf numFmtId="0" fontId="1" fillId="0" borderId="17" xfId="3" applyFont="1" applyFill="1" applyBorder="1" applyAlignment="1">
      <alignment horizontal="left" vertical="top" wrapText="1"/>
    </xf>
    <xf numFmtId="0" fontId="1" fillId="0" borderId="23" xfId="3" applyFont="1" applyFill="1" applyBorder="1" applyAlignment="1">
      <alignment horizontal="left" vertical="top" wrapText="1"/>
    </xf>
    <xf numFmtId="0" fontId="1" fillId="0" borderId="39" xfId="3" applyFont="1" applyFill="1" applyBorder="1" applyAlignment="1">
      <alignment horizontal="left" vertical="top" wrapText="1"/>
    </xf>
    <xf numFmtId="0" fontId="1" fillId="0" borderId="19" xfId="3" applyFont="1" applyFill="1" applyBorder="1" applyAlignment="1">
      <alignment horizontal="left" vertical="top" wrapText="1"/>
    </xf>
    <xf numFmtId="0" fontId="18" fillId="6" borderId="37" xfId="3" applyFont="1" applyFill="1" applyBorder="1" applyAlignment="1">
      <alignment horizontal="center" vertical="center" wrapText="1"/>
    </xf>
    <xf numFmtId="0" fontId="18" fillId="6" borderId="6" xfId="3" applyFont="1" applyFill="1" applyBorder="1" applyAlignment="1">
      <alignment horizontal="center" vertical="center" wrapText="1"/>
    </xf>
    <xf numFmtId="0" fontId="18" fillId="6" borderId="5" xfId="3" applyFont="1" applyFill="1" applyBorder="1" applyAlignment="1">
      <alignment horizontal="center" vertical="center" wrapText="1"/>
    </xf>
    <xf numFmtId="0" fontId="18" fillId="6" borderId="3" xfId="3" applyFont="1" applyFill="1" applyBorder="1" applyAlignment="1">
      <alignment horizontal="center" vertical="center" wrapText="1"/>
    </xf>
    <xf numFmtId="0" fontId="1" fillId="0" borderId="39" xfId="3" applyFont="1" applyBorder="1" applyAlignment="1">
      <alignment horizontal="left" vertical="top" wrapText="1"/>
    </xf>
    <xf numFmtId="0" fontId="1" fillId="0" borderId="19" xfId="3" applyFont="1" applyBorder="1" applyAlignment="1">
      <alignment horizontal="left" vertical="top" wrapText="1"/>
    </xf>
    <xf numFmtId="0" fontId="8" fillId="0" borderId="39" xfId="3" applyFont="1" applyBorder="1" applyAlignment="1">
      <alignment horizontal="left" vertical="top" wrapText="1"/>
    </xf>
    <xf numFmtId="0" fontId="8" fillId="0" borderId="17" xfId="3" applyFont="1" applyBorder="1" applyAlignment="1">
      <alignment horizontal="left" vertical="top" wrapText="1"/>
    </xf>
    <xf numFmtId="0" fontId="8" fillId="0" borderId="19" xfId="3" applyFont="1" applyBorder="1" applyAlignment="1">
      <alignment horizontal="left" vertical="top" wrapText="1"/>
    </xf>
    <xf numFmtId="0" fontId="8" fillId="0" borderId="41" xfId="3" applyFont="1" applyBorder="1" applyAlignment="1">
      <alignment horizontal="left" vertical="top" wrapText="1"/>
    </xf>
    <xf numFmtId="0" fontId="8" fillId="0" borderId="23" xfId="3" applyFont="1" applyBorder="1" applyAlignment="1">
      <alignment horizontal="left" vertical="top" wrapText="1"/>
    </xf>
    <xf numFmtId="0" fontId="18" fillId="6" borderId="5" xfId="0" applyFont="1" applyFill="1" applyBorder="1" applyAlignment="1">
      <alignment horizontal="center" vertical="center"/>
    </xf>
    <xf numFmtId="0" fontId="18" fillId="6" borderId="3" xfId="0" applyFont="1" applyFill="1" applyBorder="1" applyAlignment="1">
      <alignment horizontal="center" vertical="center"/>
    </xf>
    <xf numFmtId="0" fontId="8" fillId="0" borderId="41" xfId="3" applyFont="1" applyFill="1" applyBorder="1" applyAlignment="1">
      <alignment horizontal="left" vertical="top" wrapText="1"/>
    </xf>
    <xf numFmtId="0" fontId="8" fillId="0" borderId="17" xfId="3" applyFont="1" applyFill="1" applyBorder="1" applyAlignment="1">
      <alignment horizontal="left" vertical="top" wrapText="1"/>
    </xf>
    <xf numFmtId="0" fontId="8" fillId="0" borderId="23" xfId="3" applyFont="1" applyFill="1" applyBorder="1" applyAlignment="1">
      <alignment horizontal="left" vertical="top" wrapText="1"/>
    </xf>
    <xf numFmtId="0" fontId="1" fillId="0" borderId="0" xfId="3" applyFont="1" applyBorder="1" applyAlignment="1">
      <alignment horizontal="center" vertical="center" wrapText="1"/>
    </xf>
    <xf numFmtId="0" fontId="18" fillId="6" borderId="5" xfId="3" applyFont="1" applyFill="1" applyBorder="1" applyAlignment="1">
      <alignment horizontal="center" wrapText="1"/>
    </xf>
    <xf numFmtId="0" fontId="1" fillId="0" borderId="1" xfId="3" applyFont="1" applyFill="1" applyBorder="1" applyAlignment="1">
      <alignment horizontal="left" vertical="top" wrapText="1"/>
    </xf>
    <xf numFmtId="0" fontId="1" fillId="0" borderId="40" xfId="3" applyFont="1" applyFill="1" applyBorder="1" applyAlignment="1">
      <alignment horizontal="left" vertical="top" wrapText="1"/>
    </xf>
    <xf numFmtId="0" fontId="1" fillId="0" borderId="61" xfId="3" applyFont="1" applyFill="1" applyBorder="1" applyAlignment="1">
      <alignment horizontal="left" vertical="top" wrapText="1"/>
    </xf>
    <xf numFmtId="0" fontId="18" fillId="6" borderId="5" xfId="3" applyFont="1" applyFill="1" applyBorder="1" applyAlignment="1">
      <alignment horizontal="center" vertical="center"/>
    </xf>
    <xf numFmtId="0" fontId="18" fillId="6" borderId="3" xfId="3" applyFont="1" applyFill="1" applyBorder="1" applyAlignment="1">
      <alignment horizontal="center" vertical="center"/>
    </xf>
    <xf numFmtId="0" fontId="18" fillId="6" borderId="3" xfId="3" applyFont="1" applyFill="1" applyBorder="1" applyAlignment="1">
      <alignment horizontal="center" wrapText="1"/>
    </xf>
    <xf numFmtId="0" fontId="1" fillId="0" borderId="36" xfId="3" applyFont="1" applyFill="1" applyBorder="1" applyAlignment="1">
      <alignment horizontal="left" vertical="center" wrapText="1"/>
    </xf>
    <xf numFmtId="0" fontId="1" fillId="0" borderId="45" xfId="3" applyFont="1" applyFill="1" applyBorder="1" applyAlignment="1">
      <alignment horizontal="left" vertical="center" wrapText="1"/>
    </xf>
    <xf numFmtId="0" fontId="1" fillId="0" borderId="4" xfId="3" applyFont="1" applyFill="1" applyBorder="1" applyAlignment="1">
      <alignment horizontal="left" vertical="center" wrapText="1"/>
    </xf>
    <xf numFmtId="0" fontId="18" fillId="6" borderId="5" xfId="3" applyFont="1" applyFill="1" applyBorder="1" applyAlignment="1">
      <alignment horizontal="center"/>
    </xf>
    <xf numFmtId="0" fontId="1" fillId="0" borderId="0" xfId="0" applyFont="1"/>
    <xf numFmtId="0" fontId="1" fillId="0" borderId="40" xfId="3" applyFont="1" applyFill="1" applyBorder="1" applyAlignment="1">
      <alignment horizontal="left" vertical="center" wrapText="1"/>
    </xf>
    <xf numFmtId="0" fontId="1" fillId="0" borderId="5" xfId="3" applyFont="1" applyFill="1" applyBorder="1" applyAlignment="1">
      <alignment horizontal="left" vertical="center" wrapText="1"/>
    </xf>
    <xf numFmtId="0" fontId="1" fillId="0" borderId="3" xfId="3" applyFont="1" applyFill="1" applyBorder="1" applyAlignment="1">
      <alignment horizontal="left" vertical="center" wrapText="1"/>
    </xf>
    <xf numFmtId="0" fontId="1" fillId="0" borderId="1" xfId="3" applyFont="1" applyFill="1" applyBorder="1" applyAlignment="1">
      <alignment horizontal="left" vertical="center" wrapText="1"/>
    </xf>
    <xf numFmtId="0" fontId="1" fillId="0" borderId="0" xfId="3" applyFont="1" applyFill="1" applyBorder="1" applyAlignment="1">
      <alignment horizontal="left" vertical="center" wrapText="1"/>
    </xf>
    <xf numFmtId="0" fontId="1" fillId="0" borderId="2" xfId="3" applyFont="1" applyFill="1" applyBorder="1" applyAlignment="1">
      <alignment horizontal="left" vertical="center" wrapText="1"/>
    </xf>
    <xf numFmtId="0" fontId="1" fillId="0" borderId="61" xfId="3" applyFont="1" applyFill="1" applyBorder="1" applyAlignment="1">
      <alignment horizontal="left" vertical="center" wrapText="1"/>
    </xf>
    <xf numFmtId="0" fontId="1" fillId="0" borderId="59" xfId="3" applyFont="1" applyFill="1" applyBorder="1" applyAlignment="1">
      <alignment horizontal="left" vertical="center" wrapText="1"/>
    </xf>
    <xf numFmtId="0" fontId="1" fillId="0" borderId="60" xfId="3" applyFont="1" applyFill="1" applyBorder="1" applyAlignment="1">
      <alignment horizontal="left" vertical="center" wrapText="1"/>
    </xf>
    <xf numFmtId="0" fontId="1" fillId="0" borderId="1" xfId="3" applyFont="1" applyFill="1" applyBorder="1" applyAlignment="1">
      <alignment horizontal="left" vertical="center"/>
    </xf>
    <xf numFmtId="0" fontId="1" fillId="0" borderId="0" xfId="3" applyFont="1" applyFill="1" applyBorder="1" applyAlignment="1">
      <alignment horizontal="left" vertical="center"/>
    </xf>
    <xf numFmtId="0" fontId="1" fillId="0" borderId="2" xfId="3" applyFont="1" applyFill="1" applyBorder="1" applyAlignment="1">
      <alignment horizontal="left" vertical="center"/>
    </xf>
    <xf numFmtId="0" fontId="1" fillId="0" borderId="40" xfId="3" applyFont="1" applyFill="1" applyBorder="1" applyAlignment="1">
      <alignment horizontal="left" vertical="center"/>
    </xf>
    <xf numFmtId="0" fontId="1" fillId="0" borderId="5" xfId="3" applyFont="1" applyFill="1" applyBorder="1" applyAlignment="1">
      <alignment horizontal="left" vertical="center"/>
    </xf>
    <xf numFmtId="0" fontId="1" fillId="0" borderId="3" xfId="3" applyFont="1" applyFill="1" applyBorder="1" applyAlignment="1">
      <alignment horizontal="left" vertical="center"/>
    </xf>
    <xf numFmtId="0" fontId="1" fillId="0" borderId="61" xfId="3" applyFont="1" applyFill="1" applyBorder="1" applyAlignment="1">
      <alignment horizontal="left" vertical="center"/>
    </xf>
    <xf numFmtId="0" fontId="1" fillId="0" borderId="59" xfId="3" applyFont="1" applyFill="1" applyBorder="1" applyAlignment="1">
      <alignment horizontal="left" vertical="center"/>
    </xf>
    <xf numFmtId="0" fontId="1" fillId="0" borderId="60" xfId="3" applyFont="1" applyFill="1" applyBorder="1" applyAlignment="1">
      <alignment horizontal="left" vertical="center"/>
    </xf>
    <xf numFmtId="0" fontId="18" fillId="6" borderId="5" xfId="0" applyFont="1" applyFill="1" applyBorder="1" applyAlignment="1">
      <alignment horizontal="center" vertical="center" wrapText="1"/>
    </xf>
    <xf numFmtId="0" fontId="1" fillId="0" borderId="40" xfId="3" applyFont="1" applyBorder="1" applyAlignment="1">
      <alignment horizontal="left" vertical="center" wrapText="1"/>
    </xf>
    <xf numFmtId="0" fontId="1" fillId="0" borderId="1" xfId="3" applyFont="1" applyBorder="1" applyAlignment="1">
      <alignment horizontal="left" vertical="center" wrapText="1"/>
    </xf>
    <xf numFmtId="0" fontId="1" fillId="0" borderId="61" xfId="3" applyFont="1" applyBorder="1" applyAlignment="1">
      <alignment horizontal="left" vertical="center" wrapText="1"/>
    </xf>
    <xf numFmtId="0" fontId="17" fillId="6" borderId="5" xfId="3" applyFont="1" applyFill="1" applyBorder="1" applyAlignment="1">
      <alignment horizontal="center"/>
    </xf>
    <xf numFmtId="0" fontId="17" fillId="6" borderId="5" xfId="3" applyFont="1" applyFill="1" applyBorder="1" applyAlignment="1">
      <alignment horizontal="center" vertical="center" wrapText="1"/>
    </xf>
    <xf numFmtId="0" fontId="17" fillId="6" borderId="5" xfId="3" applyFont="1" applyFill="1" applyBorder="1" applyAlignment="1">
      <alignment horizontal="center" vertical="center"/>
    </xf>
    <xf numFmtId="0" fontId="17" fillId="6" borderId="3" xfId="3" applyFont="1" applyFill="1" applyBorder="1" applyAlignment="1">
      <alignment horizontal="center" vertical="center"/>
    </xf>
    <xf numFmtId="0" fontId="1" fillId="0" borderId="4" xfId="3" applyFont="1" applyFill="1" applyBorder="1" applyAlignment="1">
      <alignment vertical="center" wrapText="1"/>
    </xf>
    <xf numFmtId="0" fontId="1" fillId="0" borderId="36" xfId="3" applyFont="1" applyFill="1" applyBorder="1" applyAlignment="1">
      <alignment vertical="center" wrapText="1"/>
    </xf>
    <xf numFmtId="0" fontId="1" fillId="0" borderId="45" xfId="3" applyFont="1" applyFill="1" applyBorder="1" applyAlignment="1">
      <alignment vertical="center" wrapText="1"/>
    </xf>
    <xf numFmtId="0" fontId="1" fillId="0" borderId="14" xfId="3" applyFont="1" applyBorder="1" applyAlignment="1">
      <alignment horizontal="center" vertical="center" wrapText="1"/>
    </xf>
    <xf numFmtId="0" fontId="10" fillId="0" borderId="40" xfId="3" applyFont="1" applyFill="1" applyBorder="1" applyAlignment="1">
      <alignment vertical="center"/>
    </xf>
    <xf numFmtId="0" fontId="10" fillId="0" borderId="5" xfId="3" applyFont="1" applyFill="1" applyBorder="1" applyAlignment="1">
      <alignment vertical="center"/>
    </xf>
    <xf numFmtId="0" fontId="10" fillId="0" borderId="3" xfId="3" applyFont="1" applyFill="1" applyBorder="1" applyAlignment="1">
      <alignment vertical="center"/>
    </xf>
    <xf numFmtId="0" fontId="10" fillId="0" borderId="1" xfId="3" applyFont="1" applyFill="1" applyBorder="1" applyAlignment="1">
      <alignment vertical="center"/>
    </xf>
    <xf numFmtId="0" fontId="10" fillId="0" borderId="0" xfId="3" applyFont="1" applyFill="1" applyBorder="1" applyAlignment="1">
      <alignment vertical="center"/>
    </xf>
    <xf numFmtId="0" fontId="10" fillId="0" borderId="2" xfId="3" applyFont="1" applyFill="1" applyBorder="1" applyAlignment="1">
      <alignment vertical="center"/>
    </xf>
    <xf numFmtId="0" fontId="10" fillId="0" borderId="1" xfId="3" applyFont="1" applyFill="1" applyBorder="1" applyAlignment="1">
      <alignment vertical="center" wrapText="1"/>
    </xf>
    <xf numFmtId="0" fontId="10" fillId="0" borderId="0" xfId="3" applyFont="1" applyFill="1" applyBorder="1" applyAlignment="1">
      <alignment vertical="center" wrapText="1"/>
    </xf>
    <xf numFmtId="0" fontId="10" fillId="0" borderId="2" xfId="3" applyFont="1" applyFill="1" applyBorder="1" applyAlignment="1">
      <alignment vertical="center" wrapText="1"/>
    </xf>
    <xf numFmtId="0" fontId="10" fillId="0" borderId="61" xfId="3" applyFont="1" applyFill="1" applyBorder="1" applyAlignment="1">
      <alignment vertical="center" wrapText="1"/>
    </xf>
    <xf numFmtId="0" fontId="10" fillId="0" borderId="59" xfId="3" applyFont="1" applyFill="1" applyBorder="1" applyAlignment="1">
      <alignment vertical="center" wrapText="1"/>
    </xf>
    <xf numFmtId="0" fontId="10" fillId="0" borderId="60" xfId="3" applyFont="1" applyFill="1" applyBorder="1" applyAlignment="1">
      <alignment vertical="center" wrapText="1"/>
    </xf>
    <xf numFmtId="0" fontId="1" fillId="0" borderId="11" xfId="3" applyFont="1" applyBorder="1" applyAlignment="1">
      <alignment horizontal="center" vertical="center" wrapText="1"/>
    </xf>
    <xf numFmtId="0" fontId="1" fillId="0" borderId="4" xfId="3" applyFont="1" applyBorder="1" applyAlignment="1">
      <alignment horizontal="left" vertical="center" wrapText="1"/>
    </xf>
    <xf numFmtId="0" fontId="1" fillId="0" borderId="36" xfId="3" applyFont="1" applyBorder="1" applyAlignment="1">
      <alignment horizontal="left" vertical="center" wrapText="1"/>
    </xf>
    <xf numFmtId="0" fontId="1" fillId="0" borderId="45" xfId="3" applyFont="1" applyBorder="1" applyAlignment="1">
      <alignment horizontal="left" vertical="center" wrapText="1"/>
    </xf>
    <xf numFmtId="0" fontId="18" fillId="6" borderId="5" xfId="0" applyFont="1" applyFill="1" applyBorder="1" applyAlignment="1">
      <alignment horizontal="center"/>
    </xf>
    <xf numFmtId="0" fontId="18" fillId="6" borderId="3" xfId="0" applyFont="1" applyFill="1" applyBorder="1" applyAlignment="1">
      <alignment horizontal="center"/>
    </xf>
    <xf numFmtId="0" fontId="18" fillId="6" borderId="47" xfId="3" applyFont="1" applyFill="1" applyBorder="1" applyAlignment="1">
      <alignment horizontal="center" vertical="center"/>
    </xf>
    <xf numFmtId="0" fontId="18" fillId="6" borderId="48" xfId="3" applyFont="1" applyFill="1" applyBorder="1" applyAlignment="1">
      <alignment horizontal="center" vertical="center"/>
    </xf>
    <xf numFmtId="0" fontId="1" fillId="0" borderId="49" xfId="3" applyFont="1" applyFill="1" applyBorder="1" applyAlignment="1">
      <alignment horizontal="left" vertical="center" wrapText="1"/>
    </xf>
    <xf numFmtId="0" fontId="1" fillId="0" borderId="46" xfId="3" applyFont="1" applyFill="1" applyBorder="1" applyAlignment="1">
      <alignment horizontal="left" vertical="center" wrapText="1"/>
    </xf>
    <xf numFmtId="0" fontId="1" fillId="0" borderId="51" xfId="3" applyFont="1" applyFill="1" applyBorder="1" applyAlignment="1">
      <alignment horizontal="left" vertical="center" wrapText="1"/>
    </xf>
    <xf numFmtId="0" fontId="18" fillId="6" borderId="47" xfId="3" applyFont="1" applyFill="1" applyBorder="1" applyAlignment="1">
      <alignment horizontal="center" vertical="center" wrapText="1"/>
    </xf>
    <xf numFmtId="0" fontId="18" fillId="6" borderId="48" xfId="3" applyFont="1" applyFill="1" applyBorder="1" applyAlignment="1">
      <alignment horizontal="center" vertical="center" wrapText="1"/>
    </xf>
    <xf numFmtId="0" fontId="1" fillId="0" borderId="55" xfId="3" applyFont="1" applyFill="1" applyBorder="1" applyAlignment="1">
      <alignment vertical="center"/>
    </xf>
    <xf numFmtId="0" fontId="1" fillId="0" borderId="54" xfId="3" applyFont="1" applyFill="1" applyBorder="1" applyAlignment="1">
      <alignment vertical="center"/>
    </xf>
    <xf numFmtId="0" fontId="1" fillId="0" borderId="56" xfId="3" applyFont="1" applyFill="1" applyBorder="1" applyAlignment="1">
      <alignment vertical="center"/>
    </xf>
    <xf numFmtId="0" fontId="18" fillId="6" borderId="47" xfId="3" applyFont="1" applyFill="1" applyBorder="1" applyAlignment="1">
      <alignment horizontal="center"/>
    </xf>
    <xf numFmtId="0" fontId="1" fillId="0" borderId="47" xfId="3" applyFont="1" applyFill="1" applyBorder="1" applyAlignment="1">
      <alignment horizontal="left" vertical="center" wrapText="1"/>
    </xf>
    <xf numFmtId="0" fontId="1" fillId="0" borderId="52" xfId="3" applyFont="1" applyFill="1" applyBorder="1" applyAlignment="1">
      <alignment horizontal="left" vertical="center" wrapText="1"/>
    </xf>
    <xf numFmtId="0" fontId="1" fillId="0" borderId="57" xfId="3" applyFont="1" applyBorder="1" applyAlignment="1">
      <alignment horizontal="left" vertical="center" wrapText="1"/>
    </xf>
    <xf numFmtId="0" fontId="1" fillId="0" borderId="12" xfId="3" applyFont="1" applyAlignment="1">
      <alignment horizontal="left" vertical="center" wrapText="1"/>
    </xf>
    <xf numFmtId="0" fontId="1" fillId="0" borderId="34" xfId="3" applyFont="1" applyBorder="1" applyAlignment="1">
      <alignment horizontal="left" vertical="center" wrapText="1"/>
    </xf>
    <xf numFmtId="0" fontId="1" fillId="0" borderId="31" xfId="3" applyFont="1"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0" xfId="0" applyFont="1" applyAlignment="1">
      <alignment horizontal="center"/>
    </xf>
    <xf numFmtId="0" fontId="18" fillId="6" borderId="47" xfId="0" applyFont="1" applyFill="1" applyBorder="1" applyAlignment="1">
      <alignment horizontal="center"/>
    </xf>
    <xf numFmtId="0" fontId="18" fillId="6" borderId="48" xfId="0" applyFont="1" applyFill="1" applyBorder="1" applyAlignment="1">
      <alignment horizontal="center"/>
    </xf>
    <xf numFmtId="0" fontId="18" fillId="6" borderId="0" xfId="0" applyFont="1" applyFill="1" applyAlignment="1">
      <alignment horizontal="center"/>
    </xf>
    <xf numFmtId="0" fontId="18" fillId="6" borderId="2" xfId="0" applyFont="1" applyFill="1" applyBorder="1" applyAlignment="1">
      <alignment horizontal="center"/>
    </xf>
    <xf numFmtId="0" fontId="18" fillId="6" borderId="0" xfId="0" applyFont="1" applyFill="1" applyAlignment="1">
      <alignment horizontal="center" wrapText="1"/>
    </xf>
    <xf numFmtId="0" fontId="18" fillId="6" borderId="50" xfId="0" applyFont="1" applyFill="1" applyBorder="1" applyAlignment="1">
      <alignment horizontal="center" wrapText="1"/>
    </xf>
    <xf numFmtId="0" fontId="24" fillId="6" borderId="0" xfId="0" applyFont="1" applyFill="1" applyAlignment="1">
      <alignment horizontal="center"/>
    </xf>
    <xf numFmtId="0" fontId="24" fillId="6" borderId="50" xfId="0" applyFont="1" applyFill="1" applyBorder="1" applyAlignment="1">
      <alignment horizontal="center"/>
    </xf>
    <xf numFmtId="0" fontId="1" fillId="0" borderId="54" xfId="0" applyFont="1" applyBorder="1" applyAlignment="1">
      <alignment horizontal="left" vertical="top" wrapText="1"/>
    </xf>
    <xf numFmtId="0" fontId="1" fillId="0" borderId="55" xfId="0" applyFont="1" applyBorder="1" applyAlignment="1">
      <alignment horizontal="left" vertical="top" wrapText="1"/>
    </xf>
    <xf numFmtId="0" fontId="18" fillId="6" borderId="50" xfId="0" applyFont="1" applyFill="1" applyBorder="1" applyAlignment="1">
      <alignment horizontal="center"/>
    </xf>
    <xf numFmtId="0" fontId="1" fillId="0" borderId="56" xfId="0" applyFont="1" applyBorder="1" applyAlignment="1">
      <alignment horizontal="left" vertical="top" wrapText="1"/>
    </xf>
    <xf numFmtId="0" fontId="26" fillId="0" borderId="49" xfId="0" applyFont="1" applyBorder="1" applyAlignment="1">
      <alignment vertical="center"/>
    </xf>
    <xf numFmtId="0" fontId="26" fillId="0" borderId="51" xfId="0" applyFont="1" applyBorder="1" applyAlignment="1">
      <alignment vertical="center"/>
    </xf>
    <xf numFmtId="0" fontId="25" fillId="6" borderId="65" xfId="0" applyFont="1" applyFill="1" applyBorder="1" applyAlignment="1">
      <alignment horizontal="center" vertical="center"/>
    </xf>
    <xf numFmtId="0" fontId="25" fillId="6" borderId="66" xfId="0" applyFont="1" applyFill="1" applyBorder="1" applyAlignment="1">
      <alignment horizontal="center" vertical="center"/>
    </xf>
    <xf numFmtId="0" fontId="26" fillId="0" borderId="46" xfId="0" applyFont="1" applyBorder="1" applyAlignment="1">
      <alignment vertical="center"/>
    </xf>
    <xf numFmtId="0" fontId="26" fillId="0" borderId="54" xfId="0" applyFont="1" applyBorder="1" applyAlignment="1">
      <alignment vertical="center"/>
    </xf>
    <xf numFmtId="0" fontId="26" fillId="0" borderId="55" xfId="0" applyFont="1" applyBorder="1" applyAlignment="1">
      <alignment vertical="center"/>
    </xf>
    <xf numFmtId="0" fontId="26" fillId="0" borderId="56" xfId="0" applyFont="1" applyBorder="1" applyAlignment="1">
      <alignment vertical="center"/>
    </xf>
    <xf numFmtId="0" fontId="1" fillId="0" borderId="54" xfId="3" applyFont="1" applyFill="1" applyBorder="1" applyAlignment="1">
      <alignment horizontal="left" vertical="top" wrapText="1"/>
    </xf>
    <xf numFmtId="0" fontId="1" fillId="0" borderId="55" xfId="3" applyFont="1" applyFill="1" applyBorder="1" applyAlignment="1">
      <alignment horizontal="left" vertical="top" wrapText="1"/>
    </xf>
    <xf numFmtId="0" fontId="1" fillId="0" borderId="56" xfId="3" applyFont="1" applyFill="1" applyBorder="1" applyAlignment="1">
      <alignment horizontal="left" vertical="top" wrapText="1"/>
    </xf>
    <xf numFmtId="0" fontId="25" fillId="6" borderId="47" xfId="0" applyFont="1" applyFill="1" applyBorder="1" applyAlignment="1">
      <alignment horizontal="center" vertical="center"/>
    </xf>
    <xf numFmtId="0" fontId="25" fillId="6" borderId="48" xfId="0" applyFont="1" applyFill="1" applyBorder="1" applyAlignment="1">
      <alignment horizontal="center" vertical="center"/>
    </xf>
  </cellXfs>
  <cellStyles count="6">
    <cellStyle name="Hyperlink" xfId="2" builtinId="8"/>
    <cellStyle name="Normal" xfId="0" builtinId="0"/>
    <cellStyle name="Normal 11 2 2" xfId="1" xr:uid="{344DFEB5-1141-4525-A672-21AF54F6EEE7}"/>
    <cellStyle name="Normal 14" xfId="4" xr:uid="{720712FA-CF8F-4B09-894A-847610BED278}"/>
    <cellStyle name="Normal 2 3" xfId="5" xr:uid="{8CD3BCB3-7CF5-457E-9BAC-EA578973A2B7}"/>
    <cellStyle name="Total" xfId="3" builtinId="25"/>
  </cellStyles>
  <dxfs count="0"/>
  <tableStyles count="0" defaultTableStyle="TableStyleMedium2" defaultPivotStyle="PivotStyleLight16"/>
  <colors>
    <mruColors>
      <color rgb="FF006699"/>
      <color rgb="FF006666"/>
      <color rgb="FFCC9900"/>
      <color rgb="FFCC0000"/>
      <color rgb="FF78B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A2.1'!$H$6</c:f>
              <c:strCache>
                <c:ptCount val="1"/>
                <c:pt idx="0">
                  <c:v>Ireland</c:v>
                </c:pt>
              </c:strCache>
            </c:strRef>
          </c:tx>
          <c:spPr>
            <a:ln w="28575" cap="rnd">
              <a:solidFill>
                <a:schemeClr val="accent6"/>
              </a:solidFill>
              <a:round/>
            </a:ln>
            <a:effectLst/>
          </c:spPr>
          <c:marker>
            <c:symbol val="square"/>
            <c:size val="8"/>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A2.1'!$G$7:$G$10</c:f>
              <c:numCache>
                <c:formatCode>General</c:formatCode>
                <c:ptCount val="4"/>
                <c:pt idx="0">
                  <c:v>2012</c:v>
                </c:pt>
                <c:pt idx="1">
                  <c:v>2015</c:v>
                </c:pt>
                <c:pt idx="2">
                  <c:v>2018</c:v>
                </c:pt>
                <c:pt idx="3">
                  <c:v>2022</c:v>
                </c:pt>
              </c:numCache>
            </c:numRef>
          </c:cat>
          <c:val>
            <c:numRef>
              <c:f>'Figure A2.1'!$H$7:$H$10</c:f>
              <c:numCache>
                <c:formatCode>0.0</c:formatCode>
                <c:ptCount val="4"/>
                <c:pt idx="0">
                  <c:v>501.49700000000001</c:v>
                </c:pt>
                <c:pt idx="1">
                  <c:v>503.72199999999998</c:v>
                </c:pt>
                <c:pt idx="2">
                  <c:v>499.63299999999998</c:v>
                </c:pt>
                <c:pt idx="3">
                  <c:v>491.64800000000002</c:v>
                </c:pt>
              </c:numCache>
            </c:numRef>
          </c:val>
          <c:smooth val="0"/>
          <c:extLst>
            <c:ext xmlns:c16="http://schemas.microsoft.com/office/drawing/2014/chart" uri="{C3380CC4-5D6E-409C-BE32-E72D297353CC}">
              <c16:uniqueId val="{00000000-FFEC-4F47-BF56-62AC06C8922A}"/>
            </c:ext>
          </c:extLst>
        </c:ser>
        <c:ser>
          <c:idx val="1"/>
          <c:order val="1"/>
          <c:tx>
            <c:strRef>
              <c:f>'Figure A2.1'!$I$6</c:f>
              <c:strCache>
                <c:ptCount val="1"/>
                <c:pt idx="0">
                  <c:v>OECD</c:v>
                </c:pt>
              </c:strCache>
            </c:strRef>
          </c:tx>
          <c:spPr>
            <a:ln w="28575" cap="rnd">
              <a:solidFill>
                <a:schemeClr val="accent5"/>
              </a:solidFill>
              <a:round/>
            </a:ln>
            <a:effectLst/>
          </c:spPr>
          <c:marker>
            <c:symbol val="square"/>
            <c:size val="8"/>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A2.1'!$G$7:$G$10</c:f>
              <c:numCache>
                <c:formatCode>General</c:formatCode>
                <c:ptCount val="4"/>
                <c:pt idx="0">
                  <c:v>2012</c:v>
                </c:pt>
                <c:pt idx="1">
                  <c:v>2015</c:v>
                </c:pt>
                <c:pt idx="2">
                  <c:v>2018</c:v>
                </c:pt>
                <c:pt idx="3">
                  <c:v>2022</c:v>
                </c:pt>
              </c:numCache>
            </c:numRef>
          </c:cat>
          <c:val>
            <c:numRef>
              <c:f>'Figure A2.1'!$I$7:$I$10</c:f>
              <c:numCache>
                <c:formatCode>0.0</c:formatCode>
                <c:ptCount val="4"/>
                <c:pt idx="0">
                  <c:v>490.54500000000002</c:v>
                </c:pt>
                <c:pt idx="1">
                  <c:v>487.24400000000003</c:v>
                </c:pt>
                <c:pt idx="2">
                  <c:v>489.68</c:v>
                </c:pt>
                <c:pt idx="3">
                  <c:v>474.84300000000002</c:v>
                </c:pt>
              </c:numCache>
            </c:numRef>
          </c:val>
          <c:smooth val="0"/>
          <c:extLst>
            <c:ext xmlns:c16="http://schemas.microsoft.com/office/drawing/2014/chart" uri="{C3380CC4-5D6E-409C-BE32-E72D297353CC}">
              <c16:uniqueId val="{00000001-FFEC-4F47-BF56-62AC06C8922A}"/>
            </c:ext>
          </c:extLst>
        </c:ser>
        <c:dLbls>
          <c:showLegendKey val="0"/>
          <c:showVal val="0"/>
          <c:showCatName val="0"/>
          <c:showSerName val="0"/>
          <c:showPercent val="0"/>
          <c:showBubbleSize val="0"/>
        </c:dLbls>
        <c:marker val="1"/>
        <c:smooth val="0"/>
        <c:axId val="582820640"/>
        <c:axId val="582821600"/>
      </c:lineChart>
      <c:catAx>
        <c:axId val="5828206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PISA cycle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82821600"/>
        <c:crosses val="autoZero"/>
        <c:auto val="1"/>
        <c:lblAlgn val="ctr"/>
        <c:lblOffset val="100"/>
        <c:noMultiLvlLbl val="0"/>
      </c:catAx>
      <c:valAx>
        <c:axId val="582821600"/>
        <c:scaling>
          <c:orientation val="minMax"/>
          <c:max val="550"/>
          <c:min val="4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Mean 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82820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A3.1'!$A$7:$A$9</c:f>
              <c:strCache>
                <c:ptCount val="3"/>
                <c:pt idx="0">
                  <c:v>Ireland</c:v>
                </c:pt>
                <c:pt idx="1">
                  <c:v>OECD</c:v>
                </c:pt>
                <c:pt idx="2">
                  <c:v>EU</c:v>
                </c:pt>
              </c:strCache>
            </c:strRef>
          </c:cat>
          <c:val>
            <c:numRef>
              <c:f>'Figure A3.1'!$E$7:$E$9</c:f>
              <c:numCache>
                <c:formatCode>0.00</c:formatCode>
                <c:ptCount val="3"/>
                <c:pt idx="0">
                  <c:v>0.14068344806769809</c:v>
                </c:pt>
                <c:pt idx="1">
                  <c:v>-2.5983779291926801E-3</c:v>
                </c:pt>
                <c:pt idx="2">
                  <c:v>-5.7590824847182268E-2</c:v>
                </c:pt>
              </c:numCache>
            </c:numRef>
          </c:val>
          <c:extLst>
            <c:ext xmlns:c16="http://schemas.microsoft.com/office/drawing/2014/chart" uri="{C3380CC4-5D6E-409C-BE32-E72D297353CC}">
              <c16:uniqueId val="{00000000-2500-4EF6-9406-AB95A9FC0B8B}"/>
            </c:ext>
          </c:extLst>
        </c:ser>
        <c:ser>
          <c:idx val="1"/>
          <c:order val="1"/>
          <c:tx>
            <c:v>Female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A3.1'!$A$7:$A$9</c:f>
              <c:strCache>
                <c:ptCount val="3"/>
                <c:pt idx="0">
                  <c:v>Ireland</c:v>
                </c:pt>
                <c:pt idx="1">
                  <c:v>OECD</c:v>
                </c:pt>
                <c:pt idx="2">
                  <c:v>EU</c:v>
                </c:pt>
              </c:strCache>
            </c:strRef>
          </c:cat>
          <c:val>
            <c:numRef>
              <c:f>'Figure A3.1'!$H$7:$H$9</c:f>
              <c:numCache>
                <c:formatCode>0.00</c:formatCode>
                <c:ptCount val="3"/>
                <c:pt idx="0">
                  <c:v>0.21745573515564889</c:v>
                </c:pt>
                <c:pt idx="1">
                  <c:v>5.0467622417661791E-2</c:v>
                </c:pt>
                <c:pt idx="2">
                  <c:v>-3.6285134344444399E-3</c:v>
                </c:pt>
              </c:numCache>
            </c:numRef>
          </c:val>
          <c:extLst>
            <c:ext xmlns:c16="http://schemas.microsoft.com/office/drawing/2014/chart" uri="{C3380CC4-5D6E-409C-BE32-E72D297353CC}">
              <c16:uniqueId val="{00000001-2500-4EF6-9406-AB95A9FC0B8B}"/>
            </c:ext>
          </c:extLst>
        </c:ser>
        <c:dLbls>
          <c:showLegendKey val="0"/>
          <c:showVal val="0"/>
          <c:showCatName val="0"/>
          <c:showSerName val="0"/>
          <c:showPercent val="0"/>
          <c:showBubbleSize val="0"/>
        </c:dLbls>
        <c:gapWidth val="219"/>
        <c:overlap val="-27"/>
        <c:axId val="1107357119"/>
        <c:axId val="1107358559"/>
      </c:barChart>
      <c:catAx>
        <c:axId val="1107357119"/>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107358559"/>
        <c:crosses val="autoZero"/>
        <c:auto val="1"/>
        <c:lblAlgn val="ctr"/>
        <c:lblOffset val="100"/>
        <c:noMultiLvlLbl val="0"/>
      </c:catAx>
      <c:valAx>
        <c:axId val="1107358559"/>
        <c:scaling>
          <c:orientation val="minMax"/>
          <c:max val="0.30000000000000004"/>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r>
                  <a:rPr lang="en-IE" sz="1100">
                    <a:latin typeface="Aptos" panose="020B0004020202020204" pitchFamily="34" charset="0"/>
                  </a:rPr>
                  <a:t>Score on Index</a:t>
                </a:r>
              </a:p>
            </c:rich>
          </c:tx>
          <c:layout>
            <c:manualLayout>
              <c:xMode val="edge"/>
              <c:yMode val="edge"/>
              <c:x val="1.3888888888888888E-2"/>
              <c:y val="0.2979855643044619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107357119"/>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98360432218703"/>
          <c:y val="9.4323885112992556E-2"/>
          <c:w val="0.84320687186828924"/>
          <c:h val="0.75740340040163168"/>
        </c:manualLayout>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A4.1'!$A$7:$A$9</c:f>
              <c:strCache>
                <c:ptCount val="3"/>
                <c:pt idx="0">
                  <c:v>Ireland</c:v>
                </c:pt>
                <c:pt idx="1">
                  <c:v>OECD</c:v>
                </c:pt>
                <c:pt idx="2">
                  <c:v>EU</c:v>
                </c:pt>
              </c:strCache>
            </c:strRef>
          </c:cat>
          <c:val>
            <c:numRef>
              <c:f>'Figure A4.1'!$E$7:$E$9</c:f>
              <c:numCache>
                <c:formatCode>0.00</c:formatCode>
                <c:ptCount val="3"/>
                <c:pt idx="0">
                  <c:v>0.25368846862074601</c:v>
                </c:pt>
                <c:pt idx="1">
                  <c:v>1.9831934473440949E-2</c:v>
                </c:pt>
                <c:pt idx="2">
                  <c:v>-7.9736906699455698E-3</c:v>
                </c:pt>
              </c:numCache>
            </c:numRef>
          </c:val>
          <c:extLst>
            <c:ext xmlns:c16="http://schemas.microsoft.com/office/drawing/2014/chart" uri="{C3380CC4-5D6E-409C-BE32-E72D297353CC}">
              <c16:uniqueId val="{00000000-F651-4946-9E0D-01667BF102FC}"/>
            </c:ext>
          </c:extLst>
        </c:ser>
        <c:ser>
          <c:idx val="1"/>
          <c:order val="1"/>
          <c:tx>
            <c:v>Female</c:v>
          </c:tx>
          <c:spPr>
            <a:solidFill>
              <a:schemeClr val="accent2"/>
            </a:solidFill>
            <a:ln>
              <a:noFill/>
            </a:ln>
            <a:effectLst/>
          </c:spPr>
          <c:invertIfNegative val="0"/>
          <c:dLbls>
            <c:dLbl>
              <c:idx val="2"/>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3589-4AE6-91CA-D2C3ACEA4170}"/>
                </c:ext>
              </c:extLst>
            </c:dLbl>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A4.1'!$A$7:$A$9</c:f>
              <c:strCache>
                <c:ptCount val="3"/>
                <c:pt idx="0">
                  <c:v>Ireland</c:v>
                </c:pt>
                <c:pt idx="1">
                  <c:v>OECD</c:v>
                </c:pt>
                <c:pt idx="2">
                  <c:v>EU</c:v>
                </c:pt>
              </c:strCache>
            </c:strRef>
          </c:cat>
          <c:val>
            <c:numRef>
              <c:f>'Figure A4.1'!$H$7:$H$9</c:f>
              <c:numCache>
                <c:formatCode>0.00</c:formatCode>
                <c:ptCount val="3"/>
                <c:pt idx="0">
                  <c:v>9.5563792111775861E-2</c:v>
                </c:pt>
                <c:pt idx="1">
                  <c:v>-1.330403398877983E-2</c:v>
                </c:pt>
                <c:pt idx="2">
                  <c:v>-8.8964340028937806E-3</c:v>
                </c:pt>
              </c:numCache>
            </c:numRef>
          </c:val>
          <c:extLst>
            <c:ext xmlns:c16="http://schemas.microsoft.com/office/drawing/2014/chart" uri="{C3380CC4-5D6E-409C-BE32-E72D297353CC}">
              <c16:uniqueId val="{00000001-F651-4946-9E0D-01667BF102FC}"/>
            </c:ext>
          </c:extLst>
        </c:ser>
        <c:dLbls>
          <c:dLblPos val="outEnd"/>
          <c:showLegendKey val="0"/>
          <c:showVal val="1"/>
          <c:showCatName val="0"/>
          <c:showSerName val="0"/>
          <c:showPercent val="0"/>
          <c:showBubbleSize val="0"/>
        </c:dLbls>
        <c:gapWidth val="219"/>
        <c:overlap val="-27"/>
        <c:axId val="1456381504"/>
        <c:axId val="1456393984"/>
      </c:barChart>
      <c:catAx>
        <c:axId val="1456381504"/>
        <c:scaling>
          <c:orientation val="minMax"/>
        </c:scaling>
        <c:delete val="0"/>
        <c:axPos val="b"/>
        <c:numFmt formatCode="General" sourceLinked="1"/>
        <c:majorTickMark val="none"/>
        <c:minorTickMark val="none"/>
        <c:tickLblPos val="high"/>
        <c:spPr>
          <a:noFill/>
          <a:ln w="9525" cap="flat" cmpd="sng" algn="ctr">
            <a:solidFill>
              <a:schemeClr val="tx1">
                <a:alpha val="98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456393984"/>
        <c:crosses val="autoZero"/>
        <c:auto val="1"/>
        <c:lblAlgn val="ctr"/>
        <c:lblOffset val="100"/>
        <c:noMultiLvlLbl val="0"/>
      </c:catAx>
      <c:valAx>
        <c:axId val="1456393984"/>
        <c:scaling>
          <c:orientation val="minMax"/>
          <c:max val="0.4"/>
          <c:min val="-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IE" sz="1050"/>
                  <a:t>Score on Index</a:t>
                </a:r>
              </a:p>
            </c:rich>
          </c:tx>
          <c:layout>
            <c:manualLayout>
              <c:xMode val="edge"/>
              <c:yMode val="edge"/>
              <c:x val="1.3888888888888888E-2"/>
              <c:y val="0.33066673957421988"/>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5638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alpha val="92000"/>
        </a:schemeClr>
      </a:solidFill>
      <a:round/>
    </a:ln>
    <a:effectLst/>
  </c:spPr>
  <c:txPr>
    <a:bodyPr/>
    <a:lstStyle/>
    <a:p>
      <a:pPr>
        <a:defRPr sz="900" baseline="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A4.2'!$A$7:$A$9</c:f>
              <c:strCache>
                <c:ptCount val="3"/>
                <c:pt idx="0">
                  <c:v>Ireland</c:v>
                </c:pt>
                <c:pt idx="1">
                  <c:v>OECD</c:v>
                </c:pt>
                <c:pt idx="2">
                  <c:v>EU</c:v>
                </c:pt>
              </c:strCache>
            </c:strRef>
          </c:cat>
          <c:val>
            <c:numRef>
              <c:f>'Figure A4.2'!$E$7:$E$9</c:f>
              <c:numCache>
                <c:formatCode>0.00</c:formatCode>
                <c:ptCount val="3"/>
                <c:pt idx="0">
                  <c:v>7.2223667931245072E-2</c:v>
                </c:pt>
                <c:pt idx="1">
                  <c:v>5.4987852171586728E-2</c:v>
                </c:pt>
                <c:pt idx="2">
                  <c:v>1.171797883952477E-2</c:v>
                </c:pt>
              </c:numCache>
            </c:numRef>
          </c:val>
          <c:extLst>
            <c:ext xmlns:c16="http://schemas.microsoft.com/office/drawing/2014/chart" uri="{C3380CC4-5D6E-409C-BE32-E72D297353CC}">
              <c16:uniqueId val="{00000000-D29E-4F5A-A377-B420CF18E5BD}"/>
            </c:ext>
          </c:extLst>
        </c:ser>
        <c:ser>
          <c:idx val="1"/>
          <c:order val="1"/>
          <c:tx>
            <c:v>Female</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A4.2'!$A$7:$A$9</c:f>
              <c:strCache>
                <c:ptCount val="3"/>
                <c:pt idx="0">
                  <c:v>Ireland</c:v>
                </c:pt>
                <c:pt idx="1">
                  <c:v>OECD</c:v>
                </c:pt>
                <c:pt idx="2">
                  <c:v>EU</c:v>
                </c:pt>
              </c:strCache>
            </c:strRef>
          </c:cat>
          <c:val>
            <c:numRef>
              <c:f>'Figure A4.2'!$H$7:$H$9</c:f>
              <c:numCache>
                <c:formatCode>0.00</c:formatCode>
                <c:ptCount val="3"/>
                <c:pt idx="0">
                  <c:v>-0.10546997496435517</c:v>
                </c:pt>
                <c:pt idx="1">
                  <c:v>-4.4596174592903069E-2</c:v>
                </c:pt>
                <c:pt idx="2">
                  <c:v>-9.4644163885748256E-2</c:v>
                </c:pt>
              </c:numCache>
            </c:numRef>
          </c:val>
          <c:extLst>
            <c:ext xmlns:c16="http://schemas.microsoft.com/office/drawing/2014/chart" uri="{C3380CC4-5D6E-409C-BE32-E72D297353CC}">
              <c16:uniqueId val="{00000001-D29E-4F5A-A377-B420CF18E5BD}"/>
            </c:ext>
          </c:extLst>
        </c:ser>
        <c:dLbls>
          <c:showLegendKey val="0"/>
          <c:showVal val="0"/>
          <c:showCatName val="0"/>
          <c:showSerName val="0"/>
          <c:showPercent val="0"/>
          <c:showBubbleSize val="0"/>
        </c:dLbls>
        <c:gapWidth val="219"/>
        <c:overlap val="-27"/>
        <c:axId val="1553115120"/>
        <c:axId val="1553118480"/>
      </c:barChart>
      <c:catAx>
        <c:axId val="1553115120"/>
        <c:scaling>
          <c:orientation val="minMax"/>
        </c:scaling>
        <c:delete val="0"/>
        <c:axPos val="b"/>
        <c:numFmt formatCode="General" sourceLinked="1"/>
        <c:majorTickMark val="none"/>
        <c:minorTickMark val="none"/>
        <c:tickLblPos val="high"/>
        <c:spPr>
          <a:noFill/>
          <a:ln w="9525" cap="flat" cmpd="sng" algn="ctr">
            <a:solidFill>
              <a:schemeClr val="tx1">
                <a:alpha val="99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553118480"/>
        <c:crosses val="autoZero"/>
        <c:auto val="1"/>
        <c:lblAlgn val="ctr"/>
        <c:lblOffset val="100"/>
        <c:noMultiLvlLbl val="0"/>
      </c:catAx>
      <c:valAx>
        <c:axId val="1553118480"/>
        <c:scaling>
          <c:orientation val="minMax"/>
          <c:max val="0.30000000000000004"/>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531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A4.3'!$A$7:$A$9</c:f>
              <c:strCache>
                <c:ptCount val="3"/>
                <c:pt idx="0">
                  <c:v>Ireland</c:v>
                </c:pt>
                <c:pt idx="1">
                  <c:v>OECD</c:v>
                </c:pt>
                <c:pt idx="2">
                  <c:v>EU</c:v>
                </c:pt>
              </c:strCache>
            </c:strRef>
          </c:cat>
          <c:val>
            <c:numRef>
              <c:f>'Figure A4.3'!$E$7:$E$9</c:f>
              <c:numCache>
                <c:formatCode>0.00</c:formatCode>
                <c:ptCount val="3"/>
                <c:pt idx="0">
                  <c:v>5.6460931721442779E-2</c:v>
                </c:pt>
                <c:pt idx="1">
                  <c:v>2.8661310754518759E-2</c:v>
                </c:pt>
                <c:pt idx="2">
                  <c:v>-5.1252998822847652E-2</c:v>
                </c:pt>
              </c:numCache>
            </c:numRef>
          </c:val>
          <c:extLst>
            <c:ext xmlns:c16="http://schemas.microsoft.com/office/drawing/2014/chart" uri="{C3380CC4-5D6E-409C-BE32-E72D297353CC}">
              <c16:uniqueId val="{00000000-CEA2-40B3-A49B-301AEBB47114}"/>
            </c:ext>
          </c:extLst>
        </c:ser>
        <c:ser>
          <c:idx val="1"/>
          <c:order val="1"/>
          <c:tx>
            <c:v>Female</c:v>
          </c:tx>
          <c:spPr>
            <a:solidFill>
              <a:schemeClr val="accent2"/>
            </a:solidFill>
            <a:ln>
              <a:noFill/>
            </a:ln>
            <a:effectLst/>
          </c:spPr>
          <c:invertIfNegative val="0"/>
          <c:dLbls>
            <c:dLbl>
              <c:idx val="1"/>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3D95-4D13-84E0-8CE40F975DA4}"/>
                </c:ext>
              </c:extLst>
            </c:dLbl>
            <c:dLbl>
              <c:idx val="2"/>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D95-4D13-84E0-8CE40F975DA4}"/>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A4.3'!$A$7:$A$9</c:f>
              <c:strCache>
                <c:ptCount val="3"/>
                <c:pt idx="0">
                  <c:v>Ireland</c:v>
                </c:pt>
                <c:pt idx="1">
                  <c:v>OECD</c:v>
                </c:pt>
                <c:pt idx="2">
                  <c:v>EU</c:v>
                </c:pt>
              </c:strCache>
            </c:strRef>
          </c:cat>
          <c:val>
            <c:numRef>
              <c:f>'Figure A4.3'!$H$7:$H$9</c:f>
              <c:numCache>
                <c:formatCode>0.00</c:formatCode>
                <c:ptCount val="3"/>
                <c:pt idx="0">
                  <c:v>3.9752689795717451E-2</c:v>
                </c:pt>
                <c:pt idx="1">
                  <c:v>-2.8242256723319321E-2</c:v>
                </c:pt>
                <c:pt idx="2">
                  <c:v>-0.10752399316205608</c:v>
                </c:pt>
              </c:numCache>
            </c:numRef>
          </c:val>
          <c:extLst>
            <c:ext xmlns:c16="http://schemas.microsoft.com/office/drawing/2014/chart" uri="{C3380CC4-5D6E-409C-BE32-E72D297353CC}">
              <c16:uniqueId val="{00000001-CEA2-40B3-A49B-301AEBB47114}"/>
            </c:ext>
          </c:extLst>
        </c:ser>
        <c:dLbls>
          <c:showLegendKey val="0"/>
          <c:showVal val="0"/>
          <c:showCatName val="0"/>
          <c:showSerName val="0"/>
          <c:showPercent val="0"/>
          <c:showBubbleSize val="0"/>
        </c:dLbls>
        <c:gapWidth val="219"/>
        <c:overlap val="-27"/>
        <c:axId val="1469480032"/>
        <c:axId val="1469479072"/>
      </c:barChart>
      <c:catAx>
        <c:axId val="1469480032"/>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469479072"/>
        <c:crosses val="autoZero"/>
        <c:auto val="1"/>
        <c:lblAlgn val="ctr"/>
        <c:lblOffset val="100"/>
        <c:noMultiLvlLbl val="0"/>
      </c:catAx>
      <c:valAx>
        <c:axId val="1469479072"/>
        <c:scaling>
          <c:orientation val="minMax"/>
          <c:max val="0.30000000000000004"/>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69480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A4.4'!$A$7:$A$9</c:f>
              <c:strCache>
                <c:ptCount val="3"/>
                <c:pt idx="0">
                  <c:v>Ireland</c:v>
                </c:pt>
                <c:pt idx="1">
                  <c:v>OECD</c:v>
                </c:pt>
                <c:pt idx="2">
                  <c:v>EU</c:v>
                </c:pt>
              </c:strCache>
            </c:strRef>
          </c:cat>
          <c:val>
            <c:numRef>
              <c:f>'Figure A4.4'!$E$7:$E$9</c:f>
              <c:numCache>
                <c:formatCode>0.00</c:formatCode>
                <c:ptCount val="3"/>
                <c:pt idx="0">
                  <c:v>0.11496161711690402</c:v>
                </c:pt>
                <c:pt idx="1">
                  <c:v>-8.4676068190481599E-3</c:v>
                </c:pt>
                <c:pt idx="2">
                  <c:v>-0.13252809735099322</c:v>
                </c:pt>
              </c:numCache>
            </c:numRef>
          </c:val>
          <c:extLst>
            <c:ext xmlns:c16="http://schemas.microsoft.com/office/drawing/2014/chart" uri="{C3380CC4-5D6E-409C-BE32-E72D297353CC}">
              <c16:uniqueId val="{00000000-7F6F-4E1B-B64A-EADEEAEE4E80}"/>
            </c:ext>
          </c:extLst>
        </c:ser>
        <c:ser>
          <c:idx val="1"/>
          <c:order val="1"/>
          <c:tx>
            <c:v>Female</c:v>
          </c:tx>
          <c:spPr>
            <a:solidFill>
              <a:schemeClr val="accent2"/>
            </a:solidFill>
            <a:ln>
              <a:noFill/>
            </a:ln>
            <a:effectLst/>
          </c:spPr>
          <c:invertIfNegative val="0"/>
          <c:dLbls>
            <c:dLbl>
              <c:idx val="0"/>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03AA-4046-8D81-A34534BAEB76}"/>
                </c:ext>
              </c:extLst>
            </c:dLbl>
            <c:dLbl>
              <c:idx val="1"/>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03AA-4046-8D81-A34534BAEB76}"/>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A4.4'!$A$7:$A$9</c:f>
              <c:strCache>
                <c:ptCount val="3"/>
                <c:pt idx="0">
                  <c:v>Ireland</c:v>
                </c:pt>
                <c:pt idx="1">
                  <c:v>OECD</c:v>
                </c:pt>
                <c:pt idx="2">
                  <c:v>EU</c:v>
                </c:pt>
              </c:strCache>
            </c:strRef>
          </c:cat>
          <c:val>
            <c:numRef>
              <c:f>'Figure A4.4'!$H$7:$H$9</c:f>
              <c:numCache>
                <c:formatCode>0.00</c:formatCode>
                <c:ptCount val="3"/>
                <c:pt idx="0">
                  <c:v>2.475978459489122E-2</c:v>
                </c:pt>
                <c:pt idx="1">
                  <c:v>-6.1075032596586282E-2</c:v>
                </c:pt>
                <c:pt idx="2">
                  <c:v>-0.20097519695184698</c:v>
                </c:pt>
              </c:numCache>
            </c:numRef>
          </c:val>
          <c:extLst>
            <c:ext xmlns:c16="http://schemas.microsoft.com/office/drawing/2014/chart" uri="{C3380CC4-5D6E-409C-BE32-E72D297353CC}">
              <c16:uniqueId val="{00000001-7F6F-4E1B-B64A-EADEEAEE4E80}"/>
            </c:ext>
          </c:extLst>
        </c:ser>
        <c:dLbls>
          <c:showLegendKey val="0"/>
          <c:showVal val="0"/>
          <c:showCatName val="0"/>
          <c:showSerName val="0"/>
          <c:showPercent val="0"/>
          <c:showBubbleSize val="0"/>
        </c:dLbls>
        <c:gapWidth val="219"/>
        <c:overlap val="-27"/>
        <c:axId val="1459549456"/>
        <c:axId val="1459544656"/>
      </c:barChart>
      <c:catAx>
        <c:axId val="1459549456"/>
        <c:scaling>
          <c:orientation val="minMax"/>
        </c:scaling>
        <c:delete val="0"/>
        <c:axPos val="b"/>
        <c:numFmt formatCode="General" sourceLinked="1"/>
        <c:majorTickMark val="none"/>
        <c:minorTickMark val="none"/>
        <c:tickLblPos val="high"/>
        <c:spPr>
          <a:noFill/>
          <a:ln w="635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459544656"/>
        <c:crosses val="autoZero"/>
        <c:auto val="1"/>
        <c:lblAlgn val="ctr"/>
        <c:lblOffset val="100"/>
        <c:noMultiLvlLbl val="0"/>
      </c:catAx>
      <c:valAx>
        <c:axId val="1459544656"/>
        <c:scaling>
          <c:orientation val="minMax"/>
          <c:max val="0.30000000000000004"/>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59549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A4.5'!$A$7:$A$9</c:f>
              <c:strCache>
                <c:ptCount val="3"/>
                <c:pt idx="0">
                  <c:v>Ireland</c:v>
                </c:pt>
                <c:pt idx="1">
                  <c:v>OECD</c:v>
                </c:pt>
                <c:pt idx="2">
                  <c:v>EU</c:v>
                </c:pt>
              </c:strCache>
            </c:strRef>
          </c:cat>
          <c:val>
            <c:numRef>
              <c:f>'Figure A4.5'!$E$7:$E$9</c:f>
              <c:numCache>
                <c:formatCode>0.00</c:formatCode>
                <c:ptCount val="3"/>
                <c:pt idx="0">
                  <c:v>3.7919573160428703E-2</c:v>
                </c:pt>
                <c:pt idx="1">
                  <c:v>-4.5831058663204229E-2</c:v>
                </c:pt>
                <c:pt idx="2">
                  <c:v>-0.11041077024132674</c:v>
                </c:pt>
              </c:numCache>
            </c:numRef>
          </c:val>
          <c:extLst>
            <c:ext xmlns:c16="http://schemas.microsoft.com/office/drawing/2014/chart" uri="{C3380CC4-5D6E-409C-BE32-E72D297353CC}">
              <c16:uniqueId val="{00000000-89F3-4FB7-88E1-2D8469BFD814}"/>
            </c:ext>
          </c:extLst>
        </c:ser>
        <c:ser>
          <c:idx val="1"/>
          <c:order val="1"/>
          <c:tx>
            <c:v>Female</c:v>
          </c:tx>
          <c:spPr>
            <a:solidFill>
              <a:schemeClr val="accent2"/>
            </a:solidFill>
            <a:ln>
              <a:noFill/>
            </a:ln>
            <a:effectLst/>
          </c:spPr>
          <c:invertIfNegative val="0"/>
          <c:dLbls>
            <c:dLbl>
              <c:idx val="0"/>
              <c:layout>
                <c:manualLayout>
                  <c:x val="-5.0925337632079971E-17"/>
                  <c:y val="2.8806584362139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F3-4FB7-88E1-2D8469BFD814}"/>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A4.5'!$A$7:$A$9</c:f>
              <c:strCache>
                <c:ptCount val="3"/>
                <c:pt idx="0">
                  <c:v>Ireland</c:v>
                </c:pt>
                <c:pt idx="1">
                  <c:v>OECD</c:v>
                </c:pt>
                <c:pt idx="2">
                  <c:v>EU</c:v>
                </c:pt>
              </c:strCache>
            </c:strRef>
          </c:cat>
          <c:val>
            <c:numRef>
              <c:f>'Figure A4.5'!$H$7:$H$9</c:f>
              <c:numCache>
                <c:formatCode>0.00</c:formatCode>
                <c:ptCount val="3"/>
                <c:pt idx="0">
                  <c:v>0.13639124272657238</c:v>
                </c:pt>
                <c:pt idx="1">
                  <c:v>5.2306601340987718E-2</c:v>
                </c:pt>
                <c:pt idx="2">
                  <c:v>-5.1994845343773799E-3</c:v>
                </c:pt>
              </c:numCache>
            </c:numRef>
          </c:val>
          <c:extLst>
            <c:ext xmlns:c16="http://schemas.microsoft.com/office/drawing/2014/chart" uri="{C3380CC4-5D6E-409C-BE32-E72D297353CC}">
              <c16:uniqueId val="{00000002-89F3-4FB7-88E1-2D8469BFD814}"/>
            </c:ext>
          </c:extLst>
        </c:ser>
        <c:dLbls>
          <c:showLegendKey val="0"/>
          <c:showVal val="0"/>
          <c:showCatName val="0"/>
          <c:showSerName val="0"/>
          <c:showPercent val="0"/>
          <c:showBubbleSize val="0"/>
        </c:dLbls>
        <c:gapWidth val="219"/>
        <c:overlap val="-27"/>
        <c:axId val="1565505728"/>
        <c:axId val="1565502368"/>
      </c:barChart>
      <c:catAx>
        <c:axId val="1565505728"/>
        <c:scaling>
          <c:orientation val="minMax"/>
        </c:scaling>
        <c:delete val="0"/>
        <c:axPos val="b"/>
        <c:numFmt formatCode="General" sourceLinked="1"/>
        <c:majorTickMark val="none"/>
        <c:minorTickMark val="none"/>
        <c:tickLblPos val="high"/>
        <c:spPr>
          <a:noFill/>
          <a:ln w="635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565502368"/>
        <c:crosses val="autoZero"/>
        <c:auto val="1"/>
        <c:lblAlgn val="ctr"/>
        <c:lblOffset val="100"/>
        <c:noMultiLvlLbl val="0"/>
      </c:catAx>
      <c:valAx>
        <c:axId val="1565502368"/>
        <c:scaling>
          <c:orientation val="minMax"/>
          <c:max val="0.30000000000000004"/>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65505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A5.1'!$I$7</c:f>
              <c:strCache>
                <c:ptCount val="1"/>
                <c:pt idx="0">
                  <c:v>Ireland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A5.1'!$J$5:$Q$6</c:f>
              <c:multiLvlStrCache>
                <c:ptCount val="3"/>
                <c:lvl>
                  <c:pt idx="0">
                    <c:v>%</c:v>
                  </c:pt>
                  <c:pt idx="1">
                    <c:v>%</c:v>
                  </c:pt>
                  <c:pt idx="2">
                    <c:v>%</c:v>
                  </c:pt>
                </c:lvl>
                <c:lvl>
                  <c:pt idx="0">
                    <c:v>Without differentiation depending on prior achievement </c:v>
                  </c:pt>
                  <c:pt idx="1">
                    <c:v>For enrichment OR learning support</c:v>
                  </c:pt>
                  <c:pt idx="2">
                    <c:v>For enrichment AND learning support</c:v>
                  </c:pt>
                </c:lvl>
              </c:multiLvlStrCache>
            </c:multiLvlStrRef>
          </c:cat>
          <c:val>
            <c:numRef>
              <c:f>'Figure A5.1'!$J$7:$Q$7</c:f>
              <c:numCache>
                <c:formatCode>0.0</c:formatCode>
                <c:ptCount val="3"/>
                <c:pt idx="0">
                  <c:v>0</c:v>
                </c:pt>
                <c:pt idx="1">
                  <c:v>45.233073016313952</c:v>
                </c:pt>
                <c:pt idx="2">
                  <c:v>54.766926983686048</c:v>
                </c:pt>
              </c:numCache>
            </c:numRef>
          </c:val>
          <c:extLst>
            <c:ext xmlns:c16="http://schemas.microsoft.com/office/drawing/2014/chart" uri="{C3380CC4-5D6E-409C-BE32-E72D297353CC}">
              <c16:uniqueId val="{00000000-DF1B-4CCF-B4D0-180CED3DD338}"/>
            </c:ext>
          </c:extLst>
        </c:ser>
        <c:ser>
          <c:idx val="1"/>
          <c:order val="1"/>
          <c:tx>
            <c:strRef>
              <c:f>'Figure A5.1'!$I$8</c:f>
              <c:strCache>
                <c:ptCount val="1"/>
                <c:pt idx="0">
                  <c:v>OECD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A5.1'!$J$5:$Q$6</c:f>
              <c:multiLvlStrCache>
                <c:ptCount val="3"/>
                <c:lvl>
                  <c:pt idx="0">
                    <c:v>%</c:v>
                  </c:pt>
                  <c:pt idx="1">
                    <c:v>%</c:v>
                  </c:pt>
                  <c:pt idx="2">
                    <c:v>%</c:v>
                  </c:pt>
                </c:lvl>
                <c:lvl>
                  <c:pt idx="0">
                    <c:v>Without differentiation depending on prior achievement </c:v>
                  </c:pt>
                  <c:pt idx="1">
                    <c:v>For enrichment OR learning support</c:v>
                  </c:pt>
                  <c:pt idx="2">
                    <c:v>For enrichment AND learning support</c:v>
                  </c:pt>
                </c:lvl>
              </c:multiLvlStrCache>
            </c:multiLvlStrRef>
          </c:cat>
          <c:val>
            <c:numRef>
              <c:f>'Figure A5.1'!$J$8:$Q$8</c:f>
              <c:numCache>
                <c:formatCode>0.0</c:formatCode>
                <c:ptCount val="3"/>
                <c:pt idx="0">
                  <c:v>3.8716881084476213</c:v>
                </c:pt>
                <c:pt idx="1">
                  <c:v>40.690725093681543</c:v>
                </c:pt>
                <c:pt idx="2">
                  <c:v>54.54210287529456</c:v>
                </c:pt>
              </c:numCache>
            </c:numRef>
          </c:val>
          <c:extLst>
            <c:ext xmlns:c16="http://schemas.microsoft.com/office/drawing/2014/chart" uri="{C3380CC4-5D6E-409C-BE32-E72D297353CC}">
              <c16:uniqueId val="{00000001-DF1B-4CCF-B4D0-180CED3DD338}"/>
            </c:ext>
          </c:extLst>
        </c:ser>
        <c:ser>
          <c:idx val="2"/>
          <c:order val="2"/>
          <c:tx>
            <c:strRef>
              <c:f>'Figure A5.1'!$I$9</c:f>
              <c:strCache>
                <c:ptCount val="1"/>
                <c:pt idx="0">
                  <c:v>EU</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A5.1'!$J$5:$Q$6</c:f>
              <c:multiLvlStrCache>
                <c:ptCount val="3"/>
                <c:lvl>
                  <c:pt idx="0">
                    <c:v>%</c:v>
                  </c:pt>
                  <c:pt idx="1">
                    <c:v>%</c:v>
                  </c:pt>
                  <c:pt idx="2">
                    <c:v>%</c:v>
                  </c:pt>
                </c:lvl>
                <c:lvl>
                  <c:pt idx="0">
                    <c:v>Without differentiation depending on prior achievement </c:v>
                  </c:pt>
                  <c:pt idx="1">
                    <c:v>For enrichment OR learning support</c:v>
                  </c:pt>
                  <c:pt idx="2">
                    <c:v>For enrichment AND learning support</c:v>
                  </c:pt>
                </c:lvl>
              </c:multiLvlStrCache>
            </c:multiLvlStrRef>
          </c:cat>
          <c:val>
            <c:numRef>
              <c:f>'Figure A5.1'!$J$9:$Q$9</c:f>
              <c:numCache>
                <c:formatCode>0.0</c:formatCode>
                <c:ptCount val="3"/>
                <c:pt idx="0">
                  <c:v>3.5345522313112832</c:v>
                </c:pt>
                <c:pt idx="1">
                  <c:v>44.544280925470666</c:v>
                </c:pt>
                <c:pt idx="2">
                  <c:v>51.040104349005397</c:v>
                </c:pt>
              </c:numCache>
            </c:numRef>
          </c:val>
          <c:extLst>
            <c:ext xmlns:c16="http://schemas.microsoft.com/office/drawing/2014/chart" uri="{C3380CC4-5D6E-409C-BE32-E72D297353CC}">
              <c16:uniqueId val="{00000002-DF1B-4CCF-B4D0-180CED3DD338}"/>
            </c:ext>
          </c:extLst>
        </c:ser>
        <c:dLbls>
          <c:showLegendKey val="0"/>
          <c:showVal val="0"/>
          <c:showCatName val="0"/>
          <c:showSerName val="0"/>
          <c:showPercent val="0"/>
          <c:showBubbleSize val="0"/>
        </c:dLbls>
        <c:gapWidth val="219"/>
        <c:overlap val="-27"/>
        <c:axId val="1701374607"/>
        <c:axId val="1701369327"/>
      </c:barChart>
      <c:catAx>
        <c:axId val="1701374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01369327"/>
        <c:crosses val="autoZero"/>
        <c:auto val="1"/>
        <c:lblAlgn val="ctr"/>
        <c:lblOffset val="100"/>
        <c:noMultiLvlLbl val="0"/>
      </c:catAx>
      <c:valAx>
        <c:axId val="1701369327"/>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baseline="0"/>
                  <a:t>Percentage of stuidents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01374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A5.2'!$J$6</c:f>
              <c:strCache>
                <c:ptCount val="1"/>
                <c:pt idx="0">
                  <c:v>Ireland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A5.2'!$I$7:$I$12</c:f>
              <c:strCache>
                <c:ptCount val="6"/>
                <c:pt idx="0">
                  <c:v>1:1 grinds</c:v>
                </c:pt>
                <c:pt idx="1">
                  <c:v>Programme/ app</c:v>
                </c:pt>
                <c:pt idx="2">
                  <c:v>Video-recorded</c:v>
                </c:pt>
                <c:pt idx="3">
                  <c:v>Small group</c:v>
                </c:pt>
                <c:pt idx="4">
                  <c:v>Large group</c:v>
                </c:pt>
                <c:pt idx="5">
                  <c:v>None</c:v>
                </c:pt>
              </c:strCache>
            </c:strRef>
          </c:cat>
          <c:val>
            <c:numRef>
              <c:f>'Figure A5.2'!$J$7:$J$12</c:f>
              <c:numCache>
                <c:formatCode>0.0</c:formatCode>
                <c:ptCount val="6"/>
                <c:pt idx="0">
                  <c:v>14.135775143891308</c:v>
                </c:pt>
                <c:pt idx="1">
                  <c:v>9.1595922856899854</c:v>
                </c:pt>
                <c:pt idx="2">
                  <c:v>8.1425479433786911</c:v>
                </c:pt>
                <c:pt idx="3">
                  <c:v>8.0764072882573217</c:v>
                </c:pt>
                <c:pt idx="4">
                  <c:v>5.637838526642911</c:v>
                </c:pt>
                <c:pt idx="5">
                  <c:v>67.738217408291135</c:v>
                </c:pt>
              </c:numCache>
            </c:numRef>
          </c:val>
          <c:extLst>
            <c:ext xmlns:c16="http://schemas.microsoft.com/office/drawing/2014/chart" uri="{C3380CC4-5D6E-409C-BE32-E72D297353CC}">
              <c16:uniqueId val="{00000000-0B5B-489E-84D5-655DBCEF851D}"/>
            </c:ext>
          </c:extLst>
        </c:ser>
        <c:ser>
          <c:idx val="1"/>
          <c:order val="1"/>
          <c:tx>
            <c:strRef>
              <c:f>'Figure A5.2'!$K$6</c:f>
              <c:strCache>
                <c:ptCount val="1"/>
                <c:pt idx="0">
                  <c:v>OECD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A5.2'!$I$7:$I$12</c:f>
              <c:strCache>
                <c:ptCount val="6"/>
                <c:pt idx="0">
                  <c:v>1:1 grinds</c:v>
                </c:pt>
                <c:pt idx="1">
                  <c:v>Programme/ app</c:v>
                </c:pt>
                <c:pt idx="2">
                  <c:v>Video-recorded</c:v>
                </c:pt>
                <c:pt idx="3">
                  <c:v>Small group</c:v>
                </c:pt>
                <c:pt idx="4">
                  <c:v>Large group</c:v>
                </c:pt>
                <c:pt idx="5">
                  <c:v>None</c:v>
                </c:pt>
              </c:strCache>
            </c:strRef>
          </c:cat>
          <c:val>
            <c:numRef>
              <c:f>'Figure A5.2'!$K$7:$K$12</c:f>
              <c:numCache>
                <c:formatCode>0.0</c:formatCode>
                <c:ptCount val="6"/>
                <c:pt idx="0">
                  <c:v>20.42415102721235</c:v>
                </c:pt>
                <c:pt idx="1">
                  <c:v>17.858771638225914</c:v>
                </c:pt>
                <c:pt idx="2">
                  <c:v>16.251106415342267</c:v>
                </c:pt>
                <c:pt idx="3">
                  <c:v>17.929699046185352</c:v>
                </c:pt>
                <c:pt idx="4">
                  <c:v>10.477582885141242</c:v>
                </c:pt>
                <c:pt idx="5">
                  <c:v>49.792675468525914</c:v>
                </c:pt>
              </c:numCache>
            </c:numRef>
          </c:val>
          <c:extLst>
            <c:ext xmlns:c16="http://schemas.microsoft.com/office/drawing/2014/chart" uri="{C3380CC4-5D6E-409C-BE32-E72D297353CC}">
              <c16:uniqueId val="{00000001-0B5B-489E-84D5-655DBCEF851D}"/>
            </c:ext>
          </c:extLst>
        </c:ser>
        <c:ser>
          <c:idx val="2"/>
          <c:order val="2"/>
          <c:tx>
            <c:strRef>
              <c:f>'Figure A5.2'!$L$6</c:f>
              <c:strCache>
                <c:ptCount val="1"/>
                <c:pt idx="0">
                  <c:v>EU</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A5.2'!$I$7:$I$12</c:f>
              <c:strCache>
                <c:ptCount val="6"/>
                <c:pt idx="0">
                  <c:v>1:1 grinds</c:v>
                </c:pt>
                <c:pt idx="1">
                  <c:v>Programme/ app</c:v>
                </c:pt>
                <c:pt idx="2">
                  <c:v>Video-recorded</c:v>
                </c:pt>
                <c:pt idx="3">
                  <c:v>Small group</c:v>
                </c:pt>
                <c:pt idx="4">
                  <c:v>Large group</c:v>
                </c:pt>
                <c:pt idx="5">
                  <c:v>None</c:v>
                </c:pt>
              </c:strCache>
            </c:strRef>
          </c:cat>
          <c:val>
            <c:numRef>
              <c:f>'Figure A5.2'!$L$7:$L$12</c:f>
              <c:numCache>
                <c:formatCode>0.0</c:formatCode>
                <c:ptCount val="6"/>
                <c:pt idx="0">
                  <c:v>22.931431668568056</c:v>
                </c:pt>
                <c:pt idx="1">
                  <c:v>18.899619603736511</c:v>
                </c:pt>
                <c:pt idx="2">
                  <c:v>17.050206022358473</c:v>
                </c:pt>
                <c:pt idx="3">
                  <c:v>16.370658780742758</c:v>
                </c:pt>
                <c:pt idx="4">
                  <c:v>10.454696038958403</c:v>
                </c:pt>
                <c:pt idx="5">
                  <c:v>49.667664316974367</c:v>
                </c:pt>
              </c:numCache>
            </c:numRef>
          </c:val>
          <c:extLst>
            <c:ext xmlns:c16="http://schemas.microsoft.com/office/drawing/2014/chart" uri="{C3380CC4-5D6E-409C-BE32-E72D297353CC}">
              <c16:uniqueId val="{00000002-0B5B-489E-84D5-655DBCEF851D}"/>
            </c:ext>
          </c:extLst>
        </c:ser>
        <c:dLbls>
          <c:showLegendKey val="0"/>
          <c:showVal val="0"/>
          <c:showCatName val="0"/>
          <c:showSerName val="0"/>
          <c:showPercent val="0"/>
          <c:showBubbleSize val="0"/>
        </c:dLbls>
        <c:gapWidth val="219"/>
        <c:overlap val="-27"/>
        <c:axId val="523711391"/>
        <c:axId val="523708991"/>
      </c:barChart>
      <c:catAx>
        <c:axId val="523711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708991"/>
        <c:crosses val="autoZero"/>
        <c:auto val="1"/>
        <c:lblAlgn val="ctr"/>
        <c:lblOffset val="100"/>
        <c:noMultiLvlLbl val="0"/>
      </c:catAx>
      <c:valAx>
        <c:axId val="52370899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Percentage of students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711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A5.3'!$I$7</c:f>
              <c:strCache>
                <c:ptCount val="1"/>
                <c:pt idx="0">
                  <c:v>Ireland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A5.3'!$J$6:$L$6</c:f>
              <c:strCache>
                <c:ptCount val="3"/>
                <c:pt idx="0">
                  <c:v>Mathematics club</c:v>
                </c:pt>
                <c:pt idx="1">
                  <c:v>Mathematics competitions</c:v>
                </c:pt>
                <c:pt idx="2">
                  <c:v>Club with a focus on computers</c:v>
                </c:pt>
              </c:strCache>
            </c:strRef>
          </c:cat>
          <c:val>
            <c:numRef>
              <c:f>'Figure A5.3'!$J$7:$L$7</c:f>
              <c:numCache>
                <c:formatCode>0.0</c:formatCode>
                <c:ptCount val="3"/>
                <c:pt idx="0">
                  <c:v>38.523077366679061</c:v>
                </c:pt>
                <c:pt idx="1">
                  <c:v>71.708678981638002</c:v>
                </c:pt>
                <c:pt idx="2">
                  <c:v>53.091334740927024</c:v>
                </c:pt>
              </c:numCache>
            </c:numRef>
          </c:val>
          <c:extLst>
            <c:ext xmlns:c16="http://schemas.microsoft.com/office/drawing/2014/chart" uri="{C3380CC4-5D6E-409C-BE32-E72D297353CC}">
              <c16:uniqueId val="{00000000-38F3-4BB1-A7B8-5514677EB076}"/>
            </c:ext>
          </c:extLst>
        </c:ser>
        <c:ser>
          <c:idx val="1"/>
          <c:order val="1"/>
          <c:tx>
            <c:strRef>
              <c:f>'Figure A5.3'!$I$8</c:f>
              <c:strCache>
                <c:ptCount val="1"/>
                <c:pt idx="0">
                  <c:v>OECD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A5.3'!$J$6:$L$6</c:f>
              <c:strCache>
                <c:ptCount val="3"/>
                <c:pt idx="0">
                  <c:v>Mathematics club</c:v>
                </c:pt>
                <c:pt idx="1">
                  <c:v>Mathematics competitions</c:v>
                </c:pt>
                <c:pt idx="2">
                  <c:v>Club with a focus on computers</c:v>
                </c:pt>
              </c:strCache>
            </c:strRef>
          </c:cat>
          <c:val>
            <c:numRef>
              <c:f>'Figure A5.3'!$J$8:$L$8</c:f>
              <c:numCache>
                <c:formatCode>0.0</c:formatCode>
                <c:ptCount val="3"/>
                <c:pt idx="0">
                  <c:v>31.597912160224183</c:v>
                </c:pt>
                <c:pt idx="1">
                  <c:v>66.192343562388359</c:v>
                </c:pt>
                <c:pt idx="2">
                  <c:v>44.119725114021101</c:v>
                </c:pt>
              </c:numCache>
            </c:numRef>
          </c:val>
          <c:extLst>
            <c:ext xmlns:c16="http://schemas.microsoft.com/office/drawing/2014/chart" uri="{C3380CC4-5D6E-409C-BE32-E72D297353CC}">
              <c16:uniqueId val="{00000001-38F3-4BB1-A7B8-5514677EB076}"/>
            </c:ext>
          </c:extLst>
        </c:ser>
        <c:ser>
          <c:idx val="2"/>
          <c:order val="2"/>
          <c:tx>
            <c:strRef>
              <c:f>'Figure A5.3'!$I$9</c:f>
              <c:strCache>
                <c:ptCount val="1"/>
                <c:pt idx="0">
                  <c:v>EU</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A5.3'!$J$6:$L$6</c:f>
              <c:strCache>
                <c:ptCount val="3"/>
                <c:pt idx="0">
                  <c:v>Mathematics club</c:v>
                </c:pt>
                <c:pt idx="1">
                  <c:v>Mathematics competitions</c:v>
                </c:pt>
                <c:pt idx="2">
                  <c:v>Club with a focus on computers</c:v>
                </c:pt>
              </c:strCache>
            </c:strRef>
          </c:cat>
          <c:val>
            <c:numRef>
              <c:f>'Figure A5.3'!$J$9:$L$9</c:f>
              <c:numCache>
                <c:formatCode>0.0</c:formatCode>
                <c:ptCount val="3"/>
                <c:pt idx="0">
                  <c:v>27.422301721911946</c:v>
                </c:pt>
                <c:pt idx="1">
                  <c:v>73.537572989476359</c:v>
                </c:pt>
                <c:pt idx="2">
                  <c:v>38.67510459304615</c:v>
                </c:pt>
              </c:numCache>
            </c:numRef>
          </c:val>
          <c:extLst>
            <c:ext xmlns:c16="http://schemas.microsoft.com/office/drawing/2014/chart" uri="{C3380CC4-5D6E-409C-BE32-E72D297353CC}">
              <c16:uniqueId val="{00000002-38F3-4BB1-A7B8-5514677EB076}"/>
            </c:ext>
          </c:extLst>
        </c:ser>
        <c:dLbls>
          <c:dLblPos val="outEnd"/>
          <c:showLegendKey val="0"/>
          <c:showVal val="1"/>
          <c:showCatName val="0"/>
          <c:showSerName val="0"/>
          <c:showPercent val="0"/>
          <c:showBubbleSize val="0"/>
        </c:dLbls>
        <c:gapWidth val="219"/>
        <c:overlap val="-27"/>
        <c:axId val="15531135"/>
        <c:axId val="15532095"/>
      </c:barChart>
      <c:catAx>
        <c:axId val="1553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532095"/>
        <c:crosses val="autoZero"/>
        <c:auto val="1"/>
        <c:lblAlgn val="ctr"/>
        <c:lblOffset val="100"/>
        <c:noMultiLvlLbl val="0"/>
      </c:catAx>
      <c:valAx>
        <c:axId val="1553209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baseline="0"/>
                  <a:t>Percentage of students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531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A5.4'!$A$7:$A$9</c:f>
              <c:strCache>
                <c:ptCount val="3"/>
                <c:pt idx="0">
                  <c:v>Ireland</c:v>
                </c:pt>
                <c:pt idx="1">
                  <c:v>OECD</c:v>
                </c:pt>
                <c:pt idx="2">
                  <c:v>EU</c:v>
                </c:pt>
              </c:strCache>
            </c:strRef>
          </c:cat>
          <c:val>
            <c:numRef>
              <c:f>'Figure A5.4'!$E$7:$E$9</c:f>
              <c:numCache>
                <c:formatCode>0.00</c:formatCode>
                <c:ptCount val="3"/>
                <c:pt idx="0">
                  <c:v>0.61171088661085316</c:v>
                </c:pt>
                <c:pt idx="1">
                  <c:v>0.57509093619087193</c:v>
                </c:pt>
                <c:pt idx="2">
                  <c:v>0.50285889038322373</c:v>
                </c:pt>
              </c:numCache>
            </c:numRef>
          </c:val>
          <c:extLst>
            <c:ext xmlns:c16="http://schemas.microsoft.com/office/drawing/2014/chart" uri="{C3380CC4-5D6E-409C-BE32-E72D297353CC}">
              <c16:uniqueId val="{00000000-AEB5-498F-AE85-D5AB5D956DF9}"/>
            </c:ext>
          </c:extLst>
        </c:ser>
        <c:ser>
          <c:idx val="1"/>
          <c:order val="1"/>
          <c:tx>
            <c:v>Female</c:v>
          </c:tx>
          <c:spPr>
            <a:solidFill>
              <a:schemeClr val="accent2"/>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4395-4E19-AFDF-30358E4B5CE9}"/>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4395-4E19-AFDF-30358E4B5CE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A5.4'!$A$7:$A$9</c:f>
              <c:strCache>
                <c:ptCount val="3"/>
                <c:pt idx="0">
                  <c:v>Ireland</c:v>
                </c:pt>
                <c:pt idx="1">
                  <c:v>OECD</c:v>
                </c:pt>
                <c:pt idx="2">
                  <c:v>EU</c:v>
                </c:pt>
              </c:strCache>
            </c:strRef>
          </c:cat>
          <c:val>
            <c:numRef>
              <c:f>'Figure A5.4'!$H$7:$H$9</c:f>
              <c:numCache>
                <c:formatCode>0.00</c:formatCode>
                <c:ptCount val="3"/>
                <c:pt idx="0">
                  <c:v>0.54243844769410265</c:v>
                </c:pt>
                <c:pt idx="1">
                  <c:v>0.47283739132201369</c:v>
                </c:pt>
                <c:pt idx="2">
                  <c:v>0.43718529287365632</c:v>
                </c:pt>
              </c:numCache>
            </c:numRef>
          </c:val>
          <c:extLst>
            <c:ext xmlns:c16="http://schemas.microsoft.com/office/drawing/2014/chart" uri="{C3380CC4-5D6E-409C-BE32-E72D297353CC}">
              <c16:uniqueId val="{00000001-AEB5-498F-AE85-D5AB5D956DF9}"/>
            </c:ext>
          </c:extLst>
        </c:ser>
        <c:dLbls>
          <c:showLegendKey val="0"/>
          <c:showVal val="0"/>
          <c:showCatName val="0"/>
          <c:showSerName val="0"/>
          <c:showPercent val="0"/>
          <c:showBubbleSize val="0"/>
        </c:dLbls>
        <c:gapWidth val="219"/>
        <c:overlap val="-27"/>
        <c:axId val="1967401695"/>
        <c:axId val="1967400255"/>
      </c:barChart>
      <c:catAx>
        <c:axId val="1967401695"/>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967400255"/>
        <c:crosses val="autoZero"/>
        <c:auto val="1"/>
        <c:lblAlgn val="ctr"/>
        <c:lblOffset val="100"/>
        <c:noMultiLvlLbl val="0"/>
      </c:catAx>
      <c:valAx>
        <c:axId val="19674002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67401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A2.2'!$H$6</c:f>
              <c:strCache>
                <c:ptCount val="1"/>
                <c:pt idx="0">
                  <c:v>Female</c:v>
                </c:pt>
              </c:strCache>
            </c:strRef>
          </c:tx>
          <c:spPr>
            <a:ln w="28575" cap="rnd">
              <a:solidFill>
                <a:schemeClr val="accent2"/>
              </a:solidFill>
              <a:round/>
            </a:ln>
            <a:effectLst/>
          </c:spPr>
          <c:marker>
            <c:symbol val="square"/>
            <c:size val="8"/>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A2.2'!$G$7:$G$10</c:f>
              <c:numCache>
                <c:formatCode>General</c:formatCode>
                <c:ptCount val="4"/>
                <c:pt idx="0">
                  <c:v>2012</c:v>
                </c:pt>
                <c:pt idx="1">
                  <c:v>2015</c:v>
                </c:pt>
                <c:pt idx="2">
                  <c:v>2018</c:v>
                </c:pt>
                <c:pt idx="3">
                  <c:v>2022</c:v>
                </c:pt>
              </c:numCache>
            </c:numRef>
          </c:cat>
          <c:val>
            <c:numRef>
              <c:f>'Figure A2.2'!$H$7:$H$10</c:f>
              <c:numCache>
                <c:formatCode>General</c:formatCode>
                <c:ptCount val="4"/>
                <c:pt idx="0">
                  <c:v>493.7</c:v>
                </c:pt>
                <c:pt idx="1">
                  <c:v>495.4</c:v>
                </c:pt>
                <c:pt idx="2">
                  <c:v>496.7</c:v>
                </c:pt>
                <c:pt idx="3">
                  <c:v>485.1</c:v>
                </c:pt>
              </c:numCache>
            </c:numRef>
          </c:val>
          <c:smooth val="0"/>
          <c:extLst>
            <c:ext xmlns:c16="http://schemas.microsoft.com/office/drawing/2014/chart" uri="{C3380CC4-5D6E-409C-BE32-E72D297353CC}">
              <c16:uniqueId val="{00000000-8699-4A25-ACE4-EEF10B58E0EB}"/>
            </c:ext>
          </c:extLst>
        </c:ser>
        <c:ser>
          <c:idx val="1"/>
          <c:order val="1"/>
          <c:tx>
            <c:strRef>
              <c:f>'Figure A2.2'!$I$6</c:f>
              <c:strCache>
                <c:ptCount val="1"/>
                <c:pt idx="0">
                  <c:v>Male</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A2.2'!$G$7:$G$10</c:f>
              <c:numCache>
                <c:formatCode>General</c:formatCode>
                <c:ptCount val="4"/>
                <c:pt idx="0">
                  <c:v>2012</c:v>
                </c:pt>
                <c:pt idx="1">
                  <c:v>2015</c:v>
                </c:pt>
                <c:pt idx="2">
                  <c:v>2018</c:v>
                </c:pt>
                <c:pt idx="3">
                  <c:v>2022</c:v>
                </c:pt>
              </c:numCache>
            </c:numRef>
          </c:cat>
          <c:val>
            <c:numRef>
              <c:f>'Figure A2.2'!$I$7:$I$10</c:f>
              <c:numCache>
                <c:formatCode>General</c:formatCode>
                <c:ptCount val="4"/>
                <c:pt idx="0" formatCode="0.0">
                  <c:v>509</c:v>
                </c:pt>
                <c:pt idx="1">
                  <c:v>511.6</c:v>
                </c:pt>
                <c:pt idx="2">
                  <c:v>502.6</c:v>
                </c:pt>
                <c:pt idx="3">
                  <c:v>497.8</c:v>
                </c:pt>
              </c:numCache>
            </c:numRef>
          </c:val>
          <c:smooth val="0"/>
          <c:extLst>
            <c:ext xmlns:c16="http://schemas.microsoft.com/office/drawing/2014/chart" uri="{C3380CC4-5D6E-409C-BE32-E72D297353CC}">
              <c16:uniqueId val="{00000001-8699-4A25-ACE4-EEF10B58E0EB}"/>
            </c:ext>
          </c:extLst>
        </c:ser>
        <c:dLbls>
          <c:showLegendKey val="0"/>
          <c:showVal val="0"/>
          <c:showCatName val="0"/>
          <c:showSerName val="0"/>
          <c:showPercent val="0"/>
          <c:showBubbleSize val="0"/>
        </c:dLbls>
        <c:marker val="1"/>
        <c:smooth val="0"/>
        <c:axId val="739492688"/>
        <c:axId val="739493168"/>
      </c:lineChart>
      <c:catAx>
        <c:axId val="739492688"/>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PISA cycle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39493168"/>
        <c:crosses val="autoZero"/>
        <c:auto val="1"/>
        <c:lblAlgn val="ctr"/>
        <c:lblOffset val="100"/>
        <c:noMultiLvlLbl val="0"/>
      </c:catAx>
      <c:valAx>
        <c:axId val="739493168"/>
        <c:scaling>
          <c:orientation val="minMax"/>
          <c:max val="550"/>
          <c:min val="4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IE" sz="1200"/>
                  <a:t>Mean score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394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09-48FD-8F15-04A5852630A2}"/>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09-48FD-8F15-04A5852630A2}"/>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09-48FD-8F15-04A5852630A2}"/>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A5.5'!$A$7:$A$9</c:f>
              <c:strCache>
                <c:ptCount val="3"/>
                <c:pt idx="0">
                  <c:v>Ireland</c:v>
                </c:pt>
                <c:pt idx="1">
                  <c:v>OECD</c:v>
                </c:pt>
                <c:pt idx="2">
                  <c:v>EU</c:v>
                </c:pt>
              </c:strCache>
            </c:strRef>
          </c:cat>
          <c:val>
            <c:numRef>
              <c:f>'Figure A5.5'!$E$7:$E$9</c:f>
              <c:numCache>
                <c:formatCode>0.00</c:formatCode>
                <c:ptCount val="3"/>
                <c:pt idx="0">
                  <c:v>0.153989536609452</c:v>
                </c:pt>
                <c:pt idx="1">
                  <c:v>-1.497525313736091E-2</c:v>
                </c:pt>
                <c:pt idx="2">
                  <c:v>2.849116629040491E-2</c:v>
                </c:pt>
              </c:numCache>
            </c:numRef>
          </c:val>
          <c:extLst>
            <c:ext xmlns:c16="http://schemas.microsoft.com/office/drawing/2014/chart" uri="{C3380CC4-5D6E-409C-BE32-E72D297353CC}">
              <c16:uniqueId val="{00000003-0A09-48FD-8F15-04A5852630A2}"/>
            </c:ext>
          </c:extLst>
        </c:ser>
        <c:ser>
          <c:idx val="1"/>
          <c:order val="1"/>
          <c:tx>
            <c:v>Female</c:v>
          </c:tx>
          <c:spPr>
            <a:solidFill>
              <a:schemeClr val="accent2"/>
            </a:solidFill>
            <a:ln>
              <a:noFill/>
            </a:ln>
            <a:effectLst/>
          </c:spPr>
          <c:invertIfNegative val="0"/>
          <c:dLbls>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1A32-4639-AC43-3E49E4187585}"/>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A5.5'!$A$7:$A$9</c:f>
              <c:strCache>
                <c:ptCount val="3"/>
                <c:pt idx="0">
                  <c:v>Ireland</c:v>
                </c:pt>
                <c:pt idx="1">
                  <c:v>OECD</c:v>
                </c:pt>
                <c:pt idx="2">
                  <c:v>EU</c:v>
                </c:pt>
              </c:strCache>
            </c:strRef>
          </c:cat>
          <c:val>
            <c:numRef>
              <c:f>'Figure A5.5'!$H$7:$H$9</c:f>
              <c:numCache>
                <c:formatCode>0.00</c:formatCode>
                <c:ptCount val="3"/>
                <c:pt idx="0">
                  <c:v>0.2854885229716056</c:v>
                </c:pt>
                <c:pt idx="1">
                  <c:v>2.5679565410275641E-2</c:v>
                </c:pt>
                <c:pt idx="2">
                  <c:v>7.5907955811481687E-2</c:v>
                </c:pt>
              </c:numCache>
            </c:numRef>
          </c:val>
          <c:extLst>
            <c:ext xmlns:c16="http://schemas.microsoft.com/office/drawing/2014/chart" uri="{C3380CC4-5D6E-409C-BE32-E72D297353CC}">
              <c16:uniqueId val="{00000004-0A09-48FD-8F15-04A5852630A2}"/>
            </c:ext>
          </c:extLst>
        </c:ser>
        <c:dLbls>
          <c:showLegendKey val="0"/>
          <c:showVal val="0"/>
          <c:showCatName val="0"/>
          <c:showSerName val="0"/>
          <c:showPercent val="0"/>
          <c:showBubbleSize val="0"/>
        </c:dLbls>
        <c:gapWidth val="219"/>
        <c:overlap val="-27"/>
        <c:axId val="1668352320"/>
        <c:axId val="1668350400"/>
      </c:barChart>
      <c:catAx>
        <c:axId val="1668352320"/>
        <c:scaling>
          <c:orientation val="minMax"/>
        </c:scaling>
        <c:delete val="0"/>
        <c:axPos val="b"/>
        <c:numFmt formatCode="General" sourceLinked="1"/>
        <c:majorTickMark val="none"/>
        <c:minorTickMark val="none"/>
        <c:tickLblPos val="high"/>
        <c:spPr>
          <a:noFill/>
          <a:ln w="9525" cap="flat" cmpd="sng" algn="ctr">
            <a:solidFill>
              <a:schemeClr val="tx1">
                <a:alpha val="97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668350400"/>
        <c:crosses val="autoZero"/>
        <c:auto val="1"/>
        <c:lblAlgn val="ctr"/>
        <c:lblOffset val="100"/>
        <c:noMultiLvlLbl val="0"/>
      </c:catAx>
      <c:valAx>
        <c:axId val="1668350400"/>
        <c:scaling>
          <c:orientation val="minMax"/>
          <c:max val="0.4"/>
          <c:min val="-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layout>
            <c:manualLayout>
              <c:xMode val="edge"/>
              <c:yMode val="edge"/>
              <c:x val="1.3888888888888888E-2"/>
              <c:y val="0.311874453193350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68352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A5.6'!$A$7:$A$9</c:f>
              <c:strCache>
                <c:ptCount val="3"/>
                <c:pt idx="0">
                  <c:v>Ireland</c:v>
                </c:pt>
                <c:pt idx="1">
                  <c:v>OECD</c:v>
                </c:pt>
                <c:pt idx="2">
                  <c:v>EU</c:v>
                </c:pt>
              </c:strCache>
            </c:strRef>
          </c:cat>
          <c:val>
            <c:numRef>
              <c:f>'Figure A5.6'!$E$7:$E$9</c:f>
              <c:numCache>
                <c:formatCode>0.00</c:formatCode>
                <c:ptCount val="3"/>
                <c:pt idx="0">
                  <c:v>0.17191972787666826</c:v>
                </c:pt>
                <c:pt idx="1">
                  <c:v>2.413508378744959E-2</c:v>
                </c:pt>
                <c:pt idx="2">
                  <c:v>-1.03087004876826E-3</c:v>
                </c:pt>
              </c:numCache>
            </c:numRef>
          </c:val>
          <c:extLst>
            <c:ext xmlns:c16="http://schemas.microsoft.com/office/drawing/2014/chart" uri="{C3380CC4-5D6E-409C-BE32-E72D297353CC}">
              <c16:uniqueId val="{00000000-4C29-4278-80CE-2304FF095686}"/>
            </c:ext>
          </c:extLst>
        </c:ser>
        <c:ser>
          <c:idx val="1"/>
          <c:order val="1"/>
          <c:tx>
            <c:v>Female</c:v>
          </c:tx>
          <c:spPr>
            <a:solidFill>
              <a:schemeClr val="accent2"/>
            </a:solidFill>
            <a:ln>
              <a:noFill/>
            </a:ln>
            <a:effectLst/>
          </c:spPr>
          <c:invertIfNegative val="0"/>
          <c:dLbls>
            <c:dLbl>
              <c:idx val="2"/>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C75E-48CC-B547-0A960C0E747B}"/>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A5.6'!$A$7:$A$9</c:f>
              <c:strCache>
                <c:ptCount val="3"/>
                <c:pt idx="0">
                  <c:v>Ireland</c:v>
                </c:pt>
                <c:pt idx="1">
                  <c:v>OECD</c:v>
                </c:pt>
                <c:pt idx="2">
                  <c:v>EU</c:v>
                </c:pt>
              </c:strCache>
            </c:strRef>
          </c:cat>
          <c:val>
            <c:numRef>
              <c:f>'Figure A5.6'!$H$7:$H$9</c:f>
              <c:numCache>
                <c:formatCode>0.00</c:formatCode>
                <c:ptCount val="3"/>
                <c:pt idx="0">
                  <c:v>0.20344408210782264</c:v>
                </c:pt>
                <c:pt idx="1">
                  <c:v>-9.1895616575695203E-3</c:v>
                </c:pt>
                <c:pt idx="2">
                  <c:v>-5.5471019049215843E-2</c:v>
                </c:pt>
              </c:numCache>
            </c:numRef>
          </c:val>
          <c:extLst>
            <c:ext xmlns:c16="http://schemas.microsoft.com/office/drawing/2014/chart" uri="{C3380CC4-5D6E-409C-BE32-E72D297353CC}">
              <c16:uniqueId val="{00000001-4C29-4278-80CE-2304FF095686}"/>
            </c:ext>
          </c:extLst>
        </c:ser>
        <c:dLbls>
          <c:showLegendKey val="0"/>
          <c:showVal val="0"/>
          <c:showCatName val="0"/>
          <c:showSerName val="0"/>
          <c:showPercent val="0"/>
          <c:showBubbleSize val="0"/>
        </c:dLbls>
        <c:gapWidth val="219"/>
        <c:overlap val="-27"/>
        <c:axId val="546949503"/>
        <c:axId val="546957183"/>
      </c:barChart>
      <c:catAx>
        <c:axId val="546949503"/>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546957183"/>
        <c:crosses val="autoZero"/>
        <c:auto val="1"/>
        <c:lblAlgn val="ctr"/>
        <c:lblOffset val="100"/>
        <c:noMultiLvlLbl val="0"/>
      </c:catAx>
      <c:valAx>
        <c:axId val="546957183"/>
        <c:scaling>
          <c:orientation val="minMax"/>
          <c:max val="0.30000000000000004"/>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46949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A6.1'!$A$7:$A$9</c:f>
              <c:strCache>
                <c:ptCount val="3"/>
                <c:pt idx="0">
                  <c:v>Ireland</c:v>
                </c:pt>
                <c:pt idx="1">
                  <c:v>OECD</c:v>
                </c:pt>
                <c:pt idx="2">
                  <c:v>EU</c:v>
                </c:pt>
              </c:strCache>
            </c:strRef>
          </c:cat>
          <c:val>
            <c:numRef>
              <c:f>'Figure A6.1'!$E$7:$E$9</c:f>
              <c:numCache>
                <c:formatCode>0.00</c:formatCode>
                <c:ptCount val="3"/>
                <c:pt idx="0">
                  <c:v>-8.4444349401146285E-2</c:v>
                </c:pt>
                <c:pt idx="1">
                  <c:v>-6.4626724959188017E-2</c:v>
                </c:pt>
                <c:pt idx="2">
                  <c:v>-0.10448744089498616</c:v>
                </c:pt>
              </c:numCache>
            </c:numRef>
          </c:val>
          <c:extLst>
            <c:ext xmlns:c16="http://schemas.microsoft.com/office/drawing/2014/chart" uri="{C3380CC4-5D6E-409C-BE32-E72D297353CC}">
              <c16:uniqueId val="{00000000-8B98-493B-A1EE-29767D5BAA4F}"/>
            </c:ext>
          </c:extLst>
        </c:ser>
        <c:ser>
          <c:idx val="1"/>
          <c:order val="1"/>
          <c:tx>
            <c:v>Female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A6.1'!$A$7:$A$9</c:f>
              <c:strCache>
                <c:ptCount val="3"/>
                <c:pt idx="0">
                  <c:v>Ireland</c:v>
                </c:pt>
                <c:pt idx="1">
                  <c:v>OECD</c:v>
                </c:pt>
                <c:pt idx="2">
                  <c:v>EU</c:v>
                </c:pt>
              </c:strCache>
            </c:strRef>
          </c:cat>
          <c:val>
            <c:numRef>
              <c:f>'Figure A6.1'!$H$7:$H$9</c:f>
              <c:numCache>
                <c:formatCode>0.00</c:formatCode>
                <c:ptCount val="3"/>
                <c:pt idx="0">
                  <c:v>0.50244944693918969</c:v>
                </c:pt>
                <c:pt idx="1">
                  <c:v>0.39461217783791719</c:v>
                </c:pt>
                <c:pt idx="2">
                  <c:v>0.33696677961547006</c:v>
                </c:pt>
              </c:numCache>
            </c:numRef>
          </c:val>
          <c:extLst>
            <c:ext xmlns:c16="http://schemas.microsoft.com/office/drawing/2014/chart" uri="{C3380CC4-5D6E-409C-BE32-E72D297353CC}">
              <c16:uniqueId val="{00000001-8B98-493B-A1EE-29767D5BAA4F}"/>
            </c:ext>
          </c:extLst>
        </c:ser>
        <c:dLbls>
          <c:showLegendKey val="0"/>
          <c:showVal val="0"/>
          <c:showCatName val="0"/>
          <c:showSerName val="0"/>
          <c:showPercent val="0"/>
          <c:showBubbleSize val="0"/>
        </c:dLbls>
        <c:gapWidth val="219"/>
        <c:overlap val="-27"/>
        <c:axId val="1096082527"/>
        <c:axId val="1096083487"/>
      </c:barChart>
      <c:catAx>
        <c:axId val="1096082527"/>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096083487"/>
        <c:crosses val="autoZero"/>
        <c:auto val="1"/>
        <c:lblAlgn val="ctr"/>
        <c:lblOffset val="100"/>
        <c:noMultiLvlLbl val="0"/>
      </c:catAx>
      <c:valAx>
        <c:axId val="1096083487"/>
        <c:scaling>
          <c:orientation val="minMax"/>
          <c:max val="1"/>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r>
                  <a:rPr lang="en-IE" sz="1100">
                    <a:latin typeface="Aptos" panose="020B0004020202020204" pitchFamily="34" charset="0"/>
                  </a:rPr>
                  <a:t>Score on Index</a:t>
                </a:r>
              </a:p>
            </c:rich>
          </c:tx>
          <c:layout>
            <c:manualLayout>
              <c:xMode val="edge"/>
              <c:yMode val="edge"/>
              <c:x val="1.6666666666666666E-2"/>
              <c:y val="0.3260371099445902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096082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A6.2'!$A$7:$A$9</c:f>
              <c:strCache>
                <c:ptCount val="3"/>
                <c:pt idx="0">
                  <c:v>Ireland</c:v>
                </c:pt>
                <c:pt idx="1">
                  <c:v>OECD</c:v>
                </c:pt>
                <c:pt idx="2">
                  <c:v>EU</c:v>
                </c:pt>
              </c:strCache>
            </c:strRef>
          </c:cat>
          <c:val>
            <c:numRef>
              <c:f>'Figure A6.2'!$E$7:$E$9</c:f>
              <c:numCache>
                <c:formatCode>0.00</c:formatCode>
                <c:ptCount val="3"/>
                <c:pt idx="0">
                  <c:v>-0.13158615669362833</c:v>
                </c:pt>
                <c:pt idx="1">
                  <c:v>-0.22864470807182283</c:v>
                </c:pt>
                <c:pt idx="2">
                  <c:v>-0.21943649318057304</c:v>
                </c:pt>
              </c:numCache>
            </c:numRef>
          </c:val>
          <c:extLst>
            <c:ext xmlns:c16="http://schemas.microsoft.com/office/drawing/2014/chart" uri="{C3380CC4-5D6E-409C-BE32-E72D297353CC}">
              <c16:uniqueId val="{00000000-81E9-4486-8FCA-91A5FAAB83AF}"/>
            </c:ext>
          </c:extLst>
        </c:ser>
        <c:ser>
          <c:idx val="1"/>
          <c:order val="1"/>
          <c:tx>
            <c:v>Female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A6.2'!$A$7:$A$9</c:f>
              <c:strCache>
                <c:ptCount val="3"/>
                <c:pt idx="0">
                  <c:v>Ireland</c:v>
                </c:pt>
                <c:pt idx="1">
                  <c:v>OECD</c:v>
                </c:pt>
                <c:pt idx="2">
                  <c:v>EU</c:v>
                </c:pt>
              </c:strCache>
            </c:strRef>
          </c:cat>
          <c:val>
            <c:numRef>
              <c:f>'Figure A6.2'!$H$7:$H$9</c:f>
              <c:numCache>
                <c:formatCode>0.00</c:formatCode>
                <c:ptCount val="3"/>
                <c:pt idx="0">
                  <c:v>-0.3840407923828012</c:v>
                </c:pt>
                <c:pt idx="1">
                  <c:v>-0.51227574660269415</c:v>
                </c:pt>
                <c:pt idx="2">
                  <c:v>-0.47630008652030115</c:v>
                </c:pt>
              </c:numCache>
            </c:numRef>
          </c:val>
          <c:extLst>
            <c:ext xmlns:c16="http://schemas.microsoft.com/office/drawing/2014/chart" uri="{C3380CC4-5D6E-409C-BE32-E72D297353CC}">
              <c16:uniqueId val="{00000001-81E9-4486-8FCA-91A5FAAB83AF}"/>
            </c:ext>
          </c:extLst>
        </c:ser>
        <c:dLbls>
          <c:showLegendKey val="0"/>
          <c:showVal val="0"/>
          <c:showCatName val="0"/>
          <c:showSerName val="0"/>
          <c:showPercent val="0"/>
          <c:showBubbleSize val="0"/>
        </c:dLbls>
        <c:gapWidth val="219"/>
        <c:overlap val="-27"/>
        <c:axId val="686773951"/>
        <c:axId val="686774431"/>
      </c:barChart>
      <c:catAx>
        <c:axId val="686773951"/>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686774431"/>
        <c:crosses val="autoZero"/>
        <c:auto val="1"/>
        <c:lblAlgn val="ctr"/>
        <c:lblOffset val="100"/>
        <c:noMultiLvlLbl val="0"/>
      </c:catAx>
      <c:valAx>
        <c:axId val="686774431"/>
        <c:scaling>
          <c:orientation val="minMax"/>
          <c:max val="1"/>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r>
                  <a:rPr lang="en-IE" sz="1050">
                    <a:latin typeface="Aptos" panose="020B0004020202020204" pitchFamily="34" charset="0"/>
                  </a:rPr>
                  <a:t>Score on Index</a:t>
                </a:r>
              </a:p>
            </c:rich>
          </c:tx>
          <c:layout>
            <c:manualLayout>
              <c:xMode val="edge"/>
              <c:yMode val="edge"/>
              <c:x val="1.1111111111111112E-2"/>
              <c:y val="0.32603710994459023"/>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686773951"/>
        <c:crosses val="autoZero"/>
        <c:crossBetween val="between"/>
      </c:valAx>
      <c:spPr>
        <a:noFill/>
        <a:ln>
          <a:noFill/>
        </a:ln>
        <a:effectLst/>
      </c:spPr>
    </c:plotArea>
    <c:legend>
      <c:legendPos val="b"/>
      <c:layout>
        <c:manualLayout>
          <c:xMode val="edge"/>
          <c:yMode val="edge"/>
          <c:x val="0.36824825021872265"/>
          <c:y val="0.86253827646544179"/>
          <c:w val="0.32018542646198001"/>
          <c:h val="0.109683945756780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 (ref. group)</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A6.3'!$A$7:$A$9</c:f>
              <c:strCache>
                <c:ptCount val="3"/>
                <c:pt idx="0">
                  <c:v>Ireland</c:v>
                </c:pt>
                <c:pt idx="1">
                  <c:v>OECD</c:v>
                </c:pt>
                <c:pt idx="2">
                  <c:v>EU</c:v>
                </c:pt>
              </c:strCache>
            </c:strRef>
          </c:cat>
          <c:val>
            <c:numRef>
              <c:f>'Figure A6.3'!$E$7:$E$9</c:f>
              <c:numCache>
                <c:formatCode>0.00</c:formatCode>
                <c:ptCount val="3"/>
                <c:pt idx="0">
                  <c:v>0.22100771150255621</c:v>
                </c:pt>
                <c:pt idx="1">
                  <c:v>0.169653441914598</c:v>
                </c:pt>
                <c:pt idx="2">
                  <c:v>0.15862973733357821</c:v>
                </c:pt>
              </c:numCache>
            </c:numRef>
          </c:val>
          <c:extLst>
            <c:ext xmlns:c16="http://schemas.microsoft.com/office/drawing/2014/chart" uri="{C3380CC4-5D6E-409C-BE32-E72D297353CC}">
              <c16:uniqueId val="{00000000-F09A-4588-8DB3-5FB7D5BF577D}"/>
            </c:ext>
          </c:extLst>
        </c:ser>
        <c:ser>
          <c:idx val="1"/>
          <c:order val="1"/>
          <c:tx>
            <c:v>Female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A6.3'!$A$7:$A$9</c:f>
              <c:strCache>
                <c:ptCount val="3"/>
                <c:pt idx="0">
                  <c:v>Ireland</c:v>
                </c:pt>
                <c:pt idx="1">
                  <c:v>OECD</c:v>
                </c:pt>
                <c:pt idx="2">
                  <c:v>EU</c:v>
                </c:pt>
              </c:strCache>
            </c:strRef>
          </c:cat>
          <c:val>
            <c:numRef>
              <c:f>'Figure A6.3'!$H$7:$H$9</c:f>
              <c:numCache>
                <c:formatCode>0.00</c:formatCode>
                <c:ptCount val="3"/>
                <c:pt idx="0">
                  <c:v>-6.1436382798964823E-2</c:v>
                </c:pt>
                <c:pt idx="1">
                  <c:v>-0.15779283689296805</c:v>
                </c:pt>
                <c:pt idx="2">
                  <c:v>-0.17166998137207451</c:v>
                </c:pt>
              </c:numCache>
            </c:numRef>
          </c:val>
          <c:extLst>
            <c:ext xmlns:c16="http://schemas.microsoft.com/office/drawing/2014/chart" uri="{C3380CC4-5D6E-409C-BE32-E72D297353CC}">
              <c16:uniqueId val="{00000001-F09A-4588-8DB3-5FB7D5BF577D}"/>
            </c:ext>
          </c:extLst>
        </c:ser>
        <c:dLbls>
          <c:showLegendKey val="0"/>
          <c:showVal val="0"/>
          <c:showCatName val="0"/>
          <c:showSerName val="0"/>
          <c:showPercent val="0"/>
          <c:showBubbleSize val="0"/>
        </c:dLbls>
        <c:gapWidth val="219"/>
        <c:overlap val="-27"/>
        <c:axId val="1257238943"/>
        <c:axId val="1257239903"/>
      </c:barChart>
      <c:catAx>
        <c:axId val="1257238943"/>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257239903"/>
        <c:crosses val="autoZero"/>
        <c:auto val="1"/>
        <c:lblAlgn val="ctr"/>
        <c:lblOffset val="100"/>
        <c:noMultiLvlLbl val="0"/>
      </c:catAx>
      <c:valAx>
        <c:axId val="1257239903"/>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r>
                  <a:rPr lang="en-IE" sz="1050">
                    <a:latin typeface="Aptos" panose="020B0004020202020204" pitchFamily="34" charset="0"/>
                  </a:rPr>
                  <a:t>Score on Index</a:t>
                </a:r>
              </a:p>
            </c:rich>
          </c:tx>
          <c:layout>
            <c:manualLayout>
              <c:xMode val="edge"/>
              <c:yMode val="edge"/>
              <c:x val="1.6666666666666666E-2"/>
              <c:y val="0.38643081073199181"/>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25723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A2.3'!$H$5:$H$6</c:f>
              <c:strCache>
                <c:ptCount val="2"/>
                <c:pt idx="1">
                  <c:v>Below Level 2</c:v>
                </c:pt>
              </c:strCache>
            </c:strRef>
          </c:tx>
          <c:spPr>
            <a:ln w="28575" cap="rnd">
              <a:solidFill>
                <a:srgbClr val="FFC000"/>
              </a:solidFill>
              <a:round/>
            </a:ln>
            <a:effectLst/>
          </c:spPr>
          <c:marker>
            <c:symbol val="square"/>
            <c:size val="8"/>
            <c:spPr>
              <a:solidFill>
                <a:srgbClr val="FFC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A2.3'!$G$7:$G$10</c:f>
              <c:numCache>
                <c:formatCode>General</c:formatCode>
                <c:ptCount val="4"/>
                <c:pt idx="0">
                  <c:v>2012</c:v>
                </c:pt>
                <c:pt idx="1">
                  <c:v>2015</c:v>
                </c:pt>
                <c:pt idx="2">
                  <c:v>2018</c:v>
                </c:pt>
                <c:pt idx="3">
                  <c:v>2022</c:v>
                </c:pt>
              </c:numCache>
            </c:numRef>
          </c:cat>
          <c:val>
            <c:numRef>
              <c:f>'Figure A2.3'!$H$7:$H$10</c:f>
              <c:numCache>
                <c:formatCode>0.0</c:formatCode>
                <c:ptCount val="4"/>
                <c:pt idx="0">
                  <c:v>16.896699999999999</c:v>
                </c:pt>
                <c:pt idx="1">
                  <c:v>14.9773</c:v>
                </c:pt>
                <c:pt idx="2">
                  <c:v>15.6869</c:v>
                </c:pt>
                <c:pt idx="3">
                  <c:v>19.0289</c:v>
                </c:pt>
              </c:numCache>
            </c:numRef>
          </c:val>
          <c:smooth val="0"/>
          <c:extLst>
            <c:ext xmlns:c16="http://schemas.microsoft.com/office/drawing/2014/chart" uri="{C3380CC4-5D6E-409C-BE32-E72D297353CC}">
              <c16:uniqueId val="{00000000-3A1F-42FC-9EC2-3FB77C965D8B}"/>
            </c:ext>
          </c:extLst>
        </c:ser>
        <c:ser>
          <c:idx val="1"/>
          <c:order val="1"/>
          <c:tx>
            <c:strRef>
              <c:f>'Figure A2.3'!$I$5:$I$6</c:f>
              <c:strCache>
                <c:ptCount val="2"/>
                <c:pt idx="1">
                  <c:v>At or above Level 5</c:v>
                </c:pt>
              </c:strCache>
            </c:strRef>
          </c:tx>
          <c:spPr>
            <a:ln w="28575" cap="rnd">
              <a:solidFill>
                <a:srgbClr val="006666"/>
              </a:solidFill>
              <a:round/>
            </a:ln>
            <a:effectLst/>
          </c:spPr>
          <c:marker>
            <c:symbol val="square"/>
            <c:size val="8"/>
            <c:spPr>
              <a:solidFill>
                <a:srgbClr val="006666"/>
              </a:solidFill>
              <a:ln w="9525">
                <a:solidFill>
                  <a:srgbClr val="00666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A2.3'!$G$7:$G$10</c:f>
              <c:numCache>
                <c:formatCode>General</c:formatCode>
                <c:ptCount val="4"/>
                <c:pt idx="0">
                  <c:v>2012</c:v>
                </c:pt>
                <c:pt idx="1">
                  <c:v>2015</c:v>
                </c:pt>
                <c:pt idx="2">
                  <c:v>2018</c:v>
                </c:pt>
                <c:pt idx="3">
                  <c:v>2022</c:v>
                </c:pt>
              </c:numCache>
            </c:numRef>
          </c:cat>
          <c:val>
            <c:numRef>
              <c:f>'Figure A2.3'!$I$7:$I$10</c:f>
              <c:numCache>
                <c:formatCode>0.0</c:formatCode>
                <c:ptCount val="4"/>
                <c:pt idx="0">
                  <c:v>10.6531</c:v>
                </c:pt>
                <c:pt idx="1">
                  <c:v>9.8149999999999995</c:v>
                </c:pt>
                <c:pt idx="2">
                  <c:v>8.2289999999999992</c:v>
                </c:pt>
                <c:pt idx="3">
                  <c:v>7.2481</c:v>
                </c:pt>
              </c:numCache>
            </c:numRef>
          </c:val>
          <c:smooth val="0"/>
          <c:extLst>
            <c:ext xmlns:c16="http://schemas.microsoft.com/office/drawing/2014/chart" uri="{C3380CC4-5D6E-409C-BE32-E72D297353CC}">
              <c16:uniqueId val="{00000001-3A1F-42FC-9EC2-3FB77C965D8B}"/>
            </c:ext>
          </c:extLst>
        </c:ser>
        <c:dLbls>
          <c:showLegendKey val="0"/>
          <c:showVal val="0"/>
          <c:showCatName val="0"/>
          <c:showSerName val="0"/>
          <c:showPercent val="0"/>
          <c:showBubbleSize val="0"/>
        </c:dLbls>
        <c:marker val="1"/>
        <c:smooth val="0"/>
        <c:axId val="1927777792"/>
        <c:axId val="1927778272"/>
      </c:lineChart>
      <c:catAx>
        <c:axId val="1927777792"/>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PISA cycle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27778272"/>
        <c:crosses val="autoZero"/>
        <c:auto val="1"/>
        <c:lblAlgn val="ctr"/>
        <c:lblOffset val="100"/>
        <c:noMultiLvlLbl val="0"/>
      </c:catAx>
      <c:valAx>
        <c:axId val="1927778272"/>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Percentage of students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27777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A2.4'!$K$34</c:f>
              <c:strCache>
                <c:ptCount val="1"/>
                <c:pt idx="0">
                  <c:v>2012</c:v>
                </c:pt>
              </c:strCache>
            </c:strRef>
          </c:tx>
          <c:spPr>
            <a:solidFill>
              <a:srgbClr val="CC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A2.4'!$L$32:$O$33</c:f>
              <c:strCache>
                <c:ptCount val="4"/>
                <c:pt idx="0">
                  <c:v>Change and relationships</c:v>
                </c:pt>
                <c:pt idx="1">
                  <c:v>Quantity</c:v>
                </c:pt>
                <c:pt idx="2">
                  <c:v>Space and shape</c:v>
                </c:pt>
                <c:pt idx="3">
                  <c:v>Uncertainty and data</c:v>
                </c:pt>
              </c:strCache>
            </c:strRef>
          </c:cat>
          <c:val>
            <c:numRef>
              <c:f>'Figure A2.4'!$L$34:$O$34</c:f>
              <c:numCache>
                <c:formatCode>General</c:formatCode>
                <c:ptCount val="4"/>
                <c:pt idx="0">
                  <c:v>501.1</c:v>
                </c:pt>
                <c:pt idx="1">
                  <c:v>505.2</c:v>
                </c:pt>
                <c:pt idx="2">
                  <c:v>477.8</c:v>
                </c:pt>
                <c:pt idx="3">
                  <c:v>508.7</c:v>
                </c:pt>
              </c:numCache>
            </c:numRef>
          </c:val>
          <c:extLst>
            <c:ext xmlns:c16="http://schemas.microsoft.com/office/drawing/2014/chart" uri="{C3380CC4-5D6E-409C-BE32-E72D297353CC}">
              <c16:uniqueId val="{00000000-E1C4-4918-9FAA-DFEB8419E26E}"/>
            </c:ext>
          </c:extLst>
        </c:ser>
        <c:ser>
          <c:idx val="1"/>
          <c:order val="1"/>
          <c:tx>
            <c:strRef>
              <c:f>'Figure A2.4'!$K$35</c:f>
              <c:strCache>
                <c:ptCount val="1"/>
                <c:pt idx="0">
                  <c:v>2022</c:v>
                </c:pt>
              </c:strCache>
            </c:strRef>
          </c:tx>
          <c:spPr>
            <a:solidFill>
              <a:srgbClr val="CC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A2.4'!$L$32:$O$33</c:f>
              <c:strCache>
                <c:ptCount val="4"/>
                <c:pt idx="0">
                  <c:v>Change and relationships</c:v>
                </c:pt>
                <c:pt idx="1">
                  <c:v>Quantity</c:v>
                </c:pt>
                <c:pt idx="2">
                  <c:v>Space and shape</c:v>
                </c:pt>
                <c:pt idx="3">
                  <c:v>Uncertainty and data</c:v>
                </c:pt>
              </c:strCache>
            </c:strRef>
          </c:cat>
          <c:val>
            <c:numRef>
              <c:f>'Figure A2.4'!$L$35:$O$35</c:f>
              <c:numCache>
                <c:formatCode>General</c:formatCode>
                <c:ptCount val="4"/>
                <c:pt idx="0">
                  <c:v>491.6</c:v>
                </c:pt>
                <c:pt idx="1">
                  <c:v>493.6</c:v>
                </c:pt>
                <c:pt idx="2">
                  <c:v>474.5</c:v>
                </c:pt>
                <c:pt idx="3">
                  <c:v>498.6</c:v>
                </c:pt>
              </c:numCache>
            </c:numRef>
          </c:val>
          <c:extLst>
            <c:ext xmlns:c16="http://schemas.microsoft.com/office/drawing/2014/chart" uri="{C3380CC4-5D6E-409C-BE32-E72D297353CC}">
              <c16:uniqueId val="{00000001-E1C4-4918-9FAA-DFEB8419E26E}"/>
            </c:ext>
          </c:extLst>
        </c:ser>
        <c:dLbls>
          <c:showLegendKey val="0"/>
          <c:showVal val="0"/>
          <c:showCatName val="0"/>
          <c:showSerName val="0"/>
          <c:showPercent val="0"/>
          <c:showBubbleSize val="0"/>
        </c:dLbls>
        <c:gapWidth val="219"/>
        <c:overlap val="-27"/>
        <c:axId val="610209552"/>
        <c:axId val="610210032"/>
      </c:barChart>
      <c:catAx>
        <c:axId val="610209552"/>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Mathematical content area</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0210032"/>
        <c:crosses val="autoZero"/>
        <c:auto val="1"/>
        <c:lblAlgn val="ctr"/>
        <c:lblOffset val="100"/>
        <c:noMultiLvlLbl val="0"/>
      </c:catAx>
      <c:valAx>
        <c:axId val="610210032"/>
        <c:scaling>
          <c:orientation val="minMax"/>
          <c:max val="5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Mean score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10209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'[1]Content areas'!$B$2</c:f>
              <c:strCache>
                <c:ptCount val="1"/>
                <c:pt idx="0">
                  <c:v>2012</c:v>
                </c:pt>
              </c:strCache>
            </c:strRef>
          </c:tx>
          <c:spPr>
            <a:solidFill>
              <a:srgbClr val="CC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'[1]Content areas'!$A$3:$A$6</c:f>
              <c:strCache>
                <c:ptCount val="4"/>
                <c:pt idx="0">
                  <c:v>Change and relationships</c:v>
                </c:pt>
                <c:pt idx="1">
                  <c:v>Quantity</c:v>
                </c:pt>
                <c:pt idx="2">
                  <c:v>Space and shape</c:v>
                </c:pt>
                <c:pt idx="3">
                  <c:v>Uncertainty and data</c:v>
                </c:pt>
              </c:strCache>
            </c:strRef>
          </c:cat>
          <c:val>
            <c:numRef>
              <c:f>'[1]Content areas'!$B$3:$B$6</c:f>
              <c:numCache>
                <c:formatCode>General</c:formatCode>
                <c:ptCount val="4"/>
                <c:pt idx="0">
                  <c:v>17.600000000000001</c:v>
                </c:pt>
                <c:pt idx="1">
                  <c:v>17.899999999999999</c:v>
                </c:pt>
                <c:pt idx="2">
                  <c:v>26.7</c:v>
                </c:pt>
                <c:pt idx="3">
                  <c:v>15.8</c:v>
                </c:pt>
              </c:numCache>
            </c:numRef>
          </c:val>
          <c:extLst>
            <c:ext xmlns:c16="http://schemas.microsoft.com/office/drawing/2014/chart" uri="{C3380CC4-5D6E-409C-BE32-E72D297353CC}">
              <c16:uniqueId val="{00000000-82BD-4CEE-BB08-360CB769368E}"/>
            </c:ext>
          </c:extLst>
        </c:ser>
        <c:ser>
          <c:idx val="1"/>
          <c:order val="1"/>
          <c:tx>
            <c:strRef>
              <c:f>'[1]Content areas'!$C$2</c:f>
              <c:strCache>
                <c:ptCount val="1"/>
                <c:pt idx="0">
                  <c:v>2022</c:v>
                </c:pt>
              </c:strCache>
            </c:strRef>
          </c:tx>
          <c:spPr>
            <a:solidFill>
              <a:srgbClr val="CC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'[1]Content areas'!$A$3:$A$6</c:f>
              <c:strCache>
                <c:ptCount val="4"/>
                <c:pt idx="0">
                  <c:v>Change and relationships</c:v>
                </c:pt>
                <c:pt idx="1">
                  <c:v>Quantity</c:v>
                </c:pt>
                <c:pt idx="2">
                  <c:v>Space and shape</c:v>
                </c:pt>
                <c:pt idx="3">
                  <c:v>Uncertainty and data</c:v>
                </c:pt>
              </c:strCache>
            </c:strRef>
          </c:cat>
          <c:val>
            <c:numRef>
              <c:f>'[1]Content areas'!$C$3:$C$6</c:f>
              <c:numCache>
                <c:formatCode>General</c:formatCode>
                <c:ptCount val="4"/>
                <c:pt idx="0">
                  <c:v>19.8</c:v>
                </c:pt>
                <c:pt idx="1">
                  <c:v>20.7</c:v>
                </c:pt>
                <c:pt idx="2">
                  <c:v>25.5</c:v>
                </c:pt>
                <c:pt idx="3">
                  <c:v>19.5</c:v>
                </c:pt>
              </c:numCache>
            </c:numRef>
          </c:val>
          <c:extLst>
            <c:ext xmlns:c16="http://schemas.microsoft.com/office/drawing/2014/chart" uri="{C3380CC4-5D6E-409C-BE32-E72D297353CC}">
              <c16:uniqueId val="{00000001-82BD-4CEE-BB08-360CB769368E}"/>
            </c:ext>
          </c:extLst>
        </c:ser>
        <c:dLbls>
          <c:showLegendKey val="0"/>
          <c:showVal val="0"/>
          <c:showCatName val="0"/>
          <c:showSerName val="0"/>
          <c:showPercent val="0"/>
          <c:showBubbleSize val="0"/>
        </c:dLbls>
        <c:gapWidth val="219"/>
        <c:overlap val="-27"/>
        <c:axId val="1101269840"/>
        <c:axId val="1101261200"/>
      </c:barChart>
      <c:catAx>
        <c:axId val="1101269840"/>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Mathematical</a:t>
                </a:r>
                <a:r>
                  <a:rPr lang="en-IE" sz="1100" baseline="0"/>
                  <a:t> content area</a:t>
                </a:r>
                <a:endParaRPr lang="en-IE"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1261200"/>
        <c:crosses val="autoZero"/>
        <c:auto val="1"/>
        <c:lblAlgn val="ctr"/>
        <c:lblOffset val="100"/>
        <c:noMultiLvlLbl val="0"/>
      </c:catAx>
      <c:valAx>
        <c:axId val="1101261200"/>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Percentage</a:t>
                </a:r>
                <a:r>
                  <a:rPr lang="en-IE" sz="1100" baseline="0"/>
                  <a:t> of students</a:t>
                </a:r>
                <a:endParaRPr lang="en-IE"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01269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A2.6'!$H$6</c:f>
              <c:strCache>
                <c:ptCount val="1"/>
                <c:pt idx="0">
                  <c:v>2012</c:v>
                </c:pt>
              </c:strCache>
            </c:strRef>
          </c:tx>
          <c:spPr>
            <a:solidFill>
              <a:srgbClr val="CC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A2.6'!$G$7:$G$10</c:f>
              <c:strCache>
                <c:ptCount val="4"/>
                <c:pt idx="0">
                  <c:v>Change and relationships</c:v>
                </c:pt>
                <c:pt idx="1">
                  <c:v>Quantity</c:v>
                </c:pt>
                <c:pt idx="2">
                  <c:v>Space and shape</c:v>
                </c:pt>
                <c:pt idx="3">
                  <c:v>Uncertainty and data</c:v>
                </c:pt>
              </c:strCache>
            </c:strRef>
          </c:cat>
          <c:val>
            <c:numRef>
              <c:f>'Figure A2.6'!$H$7:$H$10</c:f>
              <c:numCache>
                <c:formatCode>0.0</c:formatCode>
                <c:ptCount val="4"/>
                <c:pt idx="0">
                  <c:v>11.388071723763492</c:v>
                </c:pt>
                <c:pt idx="1">
                  <c:v>13.736518609956303</c:v>
                </c:pt>
                <c:pt idx="2">
                  <c:v>8.3398214590183137</c:v>
                </c:pt>
                <c:pt idx="3">
                  <c:v>12.966777281733407</c:v>
                </c:pt>
              </c:numCache>
            </c:numRef>
          </c:val>
          <c:extLst>
            <c:ext xmlns:c16="http://schemas.microsoft.com/office/drawing/2014/chart" uri="{C3380CC4-5D6E-409C-BE32-E72D297353CC}">
              <c16:uniqueId val="{00000000-EDF3-4B2D-85C4-F9E838B81D35}"/>
            </c:ext>
          </c:extLst>
        </c:ser>
        <c:ser>
          <c:idx val="1"/>
          <c:order val="1"/>
          <c:tx>
            <c:strRef>
              <c:f>'Figure A2.6'!$I$6</c:f>
              <c:strCache>
                <c:ptCount val="1"/>
                <c:pt idx="0">
                  <c:v>2022</c:v>
                </c:pt>
              </c:strCache>
            </c:strRef>
          </c:tx>
          <c:spPr>
            <a:solidFill>
              <a:srgbClr val="CC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A2.6'!$G$7:$G$10</c:f>
              <c:strCache>
                <c:ptCount val="4"/>
                <c:pt idx="0">
                  <c:v>Change and relationships</c:v>
                </c:pt>
                <c:pt idx="1">
                  <c:v>Quantity</c:v>
                </c:pt>
                <c:pt idx="2">
                  <c:v>Space and shape</c:v>
                </c:pt>
                <c:pt idx="3">
                  <c:v>Uncertainty and data</c:v>
                </c:pt>
              </c:strCache>
            </c:strRef>
          </c:cat>
          <c:val>
            <c:numRef>
              <c:f>'Figure A2.6'!$I$7:$I$10</c:f>
              <c:numCache>
                <c:formatCode>0.0</c:formatCode>
                <c:ptCount val="4"/>
                <c:pt idx="0">
                  <c:v>7.8624474888930349</c:v>
                </c:pt>
                <c:pt idx="1">
                  <c:v>9.8501420014449206</c:v>
                </c:pt>
                <c:pt idx="2">
                  <c:v>5.4145307474053253</c:v>
                </c:pt>
                <c:pt idx="3">
                  <c:v>11.742265686422162</c:v>
                </c:pt>
              </c:numCache>
            </c:numRef>
          </c:val>
          <c:extLst>
            <c:ext xmlns:c16="http://schemas.microsoft.com/office/drawing/2014/chart" uri="{C3380CC4-5D6E-409C-BE32-E72D297353CC}">
              <c16:uniqueId val="{00000001-EDF3-4B2D-85C4-F9E838B81D35}"/>
            </c:ext>
          </c:extLst>
        </c:ser>
        <c:dLbls>
          <c:showLegendKey val="0"/>
          <c:showVal val="0"/>
          <c:showCatName val="0"/>
          <c:showSerName val="0"/>
          <c:showPercent val="0"/>
          <c:showBubbleSize val="0"/>
        </c:dLbls>
        <c:gapWidth val="219"/>
        <c:overlap val="-27"/>
        <c:axId val="776592816"/>
        <c:axId val="776589936"/>
      </c:barChart>
      <c:catAx>
        <c:axId val="77659281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Mathematical content</a:t>
                </a:r>
                <a:r>
                  <a:rPr lang="en-IE" sz="1100" baseline="0"/>
                  <a:t> area</a:t>
                </a:r>
                <a:endParaRPr lang="en-IE"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76589936"/>
        <c:crosses val="autoZero"/>
        <c:auto val="1"/>
        <c:lblAlgn val="ctr"/>
        <c:lblOffset val="100"/>
        <c:noMultiLvlLbl val="0"/>
      </c:catAx>
      <c:valAx>
        <c:axId val="776589936"/>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Percentage</a:t>
                </a:r>
                <a:r>
                  <a:rPr lang="en-IE" sz="1100" baseline="0"/>
                  <a:t> of students</a:t>
                </a:r>
                <a:endParaRPr lang="en-IE"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7659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A2.7'!$H$6</c:f>
              <c:strCache>
                <c:ptCount val="1"/>
                <c:pt idx="0">
                  <c:v>Ireland</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A2.7'!$G$7:$G$10</c:f>
              <c:strCache>
                <c:ptCount val="4"/>
                <c:pt idx="0">
                  <c:v>Formulating</c:v>
                </c:pt>
                <c:pt idx="1">
                  <c:v>Employing</c:v>
                </c:pt>
                <c:pt idx="2">
                  <c:v>Interpreting</c:v>
                </c:pt>
                <c:pt idx="3">
                  <c:v>Reasoning</c:v>
                </c:pt>
              </c:strCache>
            </c:strRef>
          </c:cat>
          <c:val>
            <c:numRef>
              <c:f>'Figure A2.7'!$H$7:$H$10</c:f>
              <c:numCache>
                <c:formatCode>0.0</c:formatCode>
                <c:ptCount val="4"/>
                <c:pt idx="0">
                  <c:v>486.77711230866555</c:v>
                </c:pt>
                <c:pt idx="1">
                  <c:v>493.59748528962405</c:v>
                </c:pt>
                <c:pt idx="2">
                  <c:v>494.88212830221249</c:v>
                </c:pt>
                <c:pt idx="3">
                  <c:v>489.82409637944539</c:v>
                </c:pt>
              </c:numCache>
            </c:numRef>
          </c:val>
          <c:extLst>
            <c:ext xmlns:c16="http://schemas.microsoft.com/office/drawing/2014/chart" uri="{C3380CC4-5D6E-409C-BE32-E72D297353CC}">
              <c16:uniqueId val="{00000000-70B3-459A-9F89-FE39881D8B3C}"/>
            </c:ext>
          </c:extLst>
        </c:ser>
        <c:dLbls>
          <c:showLegendKey val="0"/>
          <c:showVal val="0"/>
          <c:showCatName val="0"/>
          <c:showSerName val="0"/>
          <c:showPercent val="0"/>
          <c:showBubbleSize val="0"/>
        </c:dLbls>
        <c:gapWidth val="219"/>
        <c:axId val="2129277984"/>
        <c:axId val="2129279424"/>
      </c:barChart>
      <c:lineChart>
        <c:grouping val="standard"/>
        <c:varyColors val="0"/>
        <c:ser>
          <c:idx val="1"/>
          <c:order val="1"/>
          <c:tx>
            <c:strRef>
              <c:f>'Figure A2.7'!$I$6</c:f>
              <c:strCache>
                <c:ptCount val="1"/>
                <c:pt idx="0">
                  <c:v>OECD</c:v>
                </c:pt>
              </c:strCache>
            </c:strRef>
          </c:tx>
          <c:spPr>
            <a:ln w="28575" cap="rnd">
              <a:noFill/>
              <a:round/>
            </a:ln>
            <a:effectLst/>
          </c:spPr>
          <c:marker>
            <c:symbol val="diamond"/>
            <c:size val="11"/>
            <c:spPr>
              <a:solidFill>
                <a:schemeClr val="accent2"/>
              </a:solidFill>
              <a:ln w="9525">
                <a:solidFill>
                  <a:schemeClr val="accent2"/>
                </a:solidFill>
              </a:ln>
              <a:effectLst/>
            </c:spPr>
          </c:marker>
          <c:dLbls>
            <c:dLbl>
              <c:idx val="0"/>
              <c:layout>
                <c:manualLayout>
                  <c:x val="4.74898236092265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B3-459A-9F89-FE39881D8B3C}"/>
                </c:ext>
              </c:extLst>
            </c:dLbl>
            <c:dLbl>
              <c:idx val="1"/>
              <c:layout>
                <c:manualLayout>
                  <c:x val="3.392130257801891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B3-459A-9F89-FE39881D8B3C}"/>
                </c:ext>
              </c:extLst>
            </c:dLbl>
            <c:dLbl>
              <c:idx val="2"/>
              <c:layout>
                <c:manualLayout>
                  <c:x val="4.29669832654906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B3-459A-9F89-FE39881D8B3C}"/>
                </c:ext>
              </c:extLst>
            </c:dLbl>
            <c:dLbl>
              <c:idx val="3"/>
              <c:layout>
                <c:manualLayout>
                  <c:x val="3.3921302578018994E-2"/>
                  <c:y val="-4.1718815185648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B3-459A-9F89-FE39881D8B3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A2.7'!$G$7:$G$10</c:f>
              <c:strCache>
                <c:ptCount val="4"/>
                <c:pt idx="0">
                  <c:v>Formulating</c:v>
                </c:pt>
                <c:pt idx="1">
                  <c:v>Employing</c:v>
                </c:pt>
                <c:pt idx="2">
                  <c:v>Interpreting</c:v>
                </c:pt>
                <c:pt idx="3">
                  <c:v>Reasoning</c:v>
                </c:pt>
              </c:strCache>
            </c:strRef>
          </c:cat>
          <c:val>
            <c:numRef>
              <c:f>'Figure A2.7'!$I$7:$I$10</c:f>
              <c:numCache>
                <c:formatCode>0.0</c:formatCode>
                <c:ptCount val="4"/>
                <c:pt idx="0">
                  <c:v>468.62944140194628</c:v>
                </c:pt>
                <c:pt idx="1">
                  <c:v>471.77067794848972</c:v>
                </c:pt>
                <c:pt idx="2">
                  <c:v>474.43712503966441</c:v>
                </c:pt>
                <c:pt idx="3">
                  <c:v>472.673418295727</c:v>
                </c:pt>
              </c:numCache>
            </c:numRef>
          </c:val>
          <c:smooth val="0"/>
          <c:extLst>
            <c:ext xmlns:c16="http://schemas.microsoft.com/office/drawing/2014/chart" uri="{C3380CC4-5D6E-409C-BE32-E72D297353CC}">
              <c16:uniqueId val="{00000001-70B3-459A-9F89-FE39881D8B3C}"/>
            </c:ext>
          </c:extLst>
        </c:ser>
        <c:dLbls>
          <c:showLegendKey val="0"/>
          <c:showVal val="0"/>
          <c:showCatName val="0"/>
          <c:showSerName val="0"/>
          <c:showPercent val="0"/>
          <c:showBubbleSize val="0"/>
        </c:dLbls>
        <c:marker val="1"/>
        <c:smooth val="0"/>
        <c:axId val="2129277984"/>
        <c:axId val="2129279424"/>
      </c:lineChart>
      <c:catAx>
        <c:axId val="21292779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Mathematical cognitive</a:t>
                </a:r>
                <a:r>
                  <a:rPr lang="en-IE" sz="1100" baseline="0"/>
                  <a:t> process</a:t>
                </a:r>
                <a:endParaRPr lang="en-IE"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29279424"/>
        <c:crosses val="autoZero"/>
        <c:auto val="1"/>
        <c:lblAlgn val="ctr"/>
        <c:lblOffset val="100"/>
        <c:noMultiLvlLbl val="0"/>
      </c:catAx>
      <c:valAx>
        <c:axId val="2129279424"/>
        <c:scaling>
          <c:orientation val="minMax"/>
          <c:max val="550"/>
          <c:min val="4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Mean score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129277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a:t>Below Level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A2.6'!$J$6</c:f>
              <c:strCache>
                <c:ptCount val="1"/>
                <c:pt idx="0">
                  <c:v>Ireland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A2.6'!$I$7:$I$10</c:f>
              <c:strCache>
                <c:ptCount val="4"/>
                <c:pt idx="0">
                  <c:v>Formulating</c:v>
                </c:pt>
                <c:pt idx="1">
                  <c:v>Employing</c:v>
                </c:pt>
                <c:pt idx="2">
                  <c:v>Interpreting</c:v>
                </c:pt>
                <c:pt idx="3">
                  <c:v>Reasonng</c:v>
                </c:pt>
              </c:strCache>
            </c:strRef>
          </c:cat>
          <c:val>
            <c:numRef>
              <c:f>'Table A2.6'!$J$7:$J$10</c:f>
              <c:numCache>
                <c:formatCode>0.0</c:formatCode>
                <c:ptCount val="4"/>
                <c:pt idx="0">
                  <c:v>22.643136983648105</c:v>
                </c:pt>
                <c:pt idx="1">
                  <c:v>20.508177599752795</c:v>
                </c:pt>
                <c:pt idx="2">
                  <c:v>19.330577941812187</c:v>
                </c:pt>
                <c:pt idx="3">
                  <c:v>19.665683891674906</c:v>
                </c:pt>
              </c:numCache>
            </c:numRef>
          </c:val>
          <c:extLst>
            <c:ext xmlns:c16="http://schemas.microsoft.com/office/drawing/2014/chart" uri="{C3380CC4-5D6E-409C-BE32-E72D297353CC}">
              <c16:uniqueId val="{00000000-48D6-438D-A8F9-04F51279C85C}"/>
            </c:ext>
          </c:extLst>
        </c:ser>
        <c:dLbls>
          <c:showLegendKey val="0"/>
          <c:showVal val="0"/>
          <c:showCatName val="0"/>
          <c:showSerName val="0"/>
          <c:showPercent val="0"/>
          <c:showBubbleSize val="0"/>
        </c:dLbls>
        <c:gapWidth val="219"/>
        <c:axId val="546608320"/>
        <c:axId val="546604480"/>
      </c:barChart>
      <c:lineChart>
        <c:grouping val="standard"/>
        <c:varyColors val="0"/>
        <c:ser>
          <c:idx val="1"/>
          <c:order val="1"/>
          <c:tx>
            <c:strRef>
              <c:f>'Table A2.6'!$K$6</c:f>
              <c:strCache>
                <c:ptCount val="1"/>
                <c:pt idx="0">
                  <c:v>OECD</c:v>
                </c:pt>
              </c:strCache>
            </c:strRef>
          </c:tx>
          <c:spPr>
            <a:ln w="28575" cap="rnd">
              <a:noFill/>
              <a:round/>
            </a:ln>
            <a:effectLst/>
          </c:spPr>
          <c:marker>
            <c:symbol val="diamond"/>
            <c:size val="11"/>
            <c:spPr>
              <a:solidFill>
                <a:srgbClr val="CC9900"/>
              </a:solidFill>
              <a:ln w="9525">
                <a:solidFill>
                  <a:srgbClr val="CC99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A2.6'!$I$7:$I$10</c:f>
              <c:strCache>
                <c:ptCount val="4"/>
                <c:pt idx="0">
                  <c:v>Formulating</c:v>
                </c:pt>
                <c:pt idx="1">
                  <c:v>Employing</c:v>
                </c:pt>
                <c:pt idx="2">
                  <c:v>Interpreting</c:v>
                </c:pt>
                <c:pt idx="3">
                  <c:v>Reasonng</c:v>
                </c:pt>
              </c:strCache>
            </c:strRef>
          </c:cat>
          <c:val>
            <c:numRef>
              <c:f>'Table A2.6'!$K$7:$K$10</c:f>
              <c:numCache>
                <c:formatCode>0.0</c:formatCode>
                <c:ptCount val="4"/>
                <c:pt idx="0">
                  <c:v>33.872180970869081</c:v>
                </c:pt>
                <c:pt idx="1">
                  <c:v>32.207015624194682</c:v>
                </c:pt>
                <c:pt idx="2">
                  <c:v>31.00218509539814</c:v>
                </c:pt>
                <c:pt idx="3">
                  <c:v>30.908573829589081</c:v>
                </c:pt>
              </c:numCache>
            </c:numRef>
          </c:val>
          <c:smooth val="0"/>
          <c:extLst>
            <c:ext xmlns:c16="http://schemas.microsoft.com/office/drawing/2014/chart" uri="{C3380CC4-5D6E-409C-BE32-E72D297353CC}">
              <c16:uniqueId val="{00000001-48D6-438D-A8F9-04F51279C85C}"/>
            </c:ext>
          </c:extLst>
        </c:ser>
        <c:dLbls>
          <c:showLegendKey val="0"/>
          <c:showVal val="0"/>
          <c:showCatName val="0"/>
          <c:showSerName val="0"/>
          <c:showPercent val="0"/>
          <c:showBubbleSize val="0"/>
        </c:dLbls>
        <c:marker val="1"/>
        <c:smooth val="0"/>
        <c:axId val="546608320"/>
        <c:axId val="546604480"/>
      </c:lineChart>
      <c:catAx>
        <c:axId val="546608320"/>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Mathematical</a:t>
                </a:r>
                <a:r>
                  <a:rPr lang="en-IE" sz="1100" baseline="0"/>
                  <a:t> cognitive process</a:t>
                </a:r>
                <a:endParaRPr lang="en-IE"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46604480"/>
        <c:crosses val="autoZero"/>
        <c:auto val="1"/>
        <c:lblAlgn val="ctr"/>
        <c:lblOffset val="100"/>
        <c:noMultiLvlLbl val="0"/>
      </c:catAx>
      <c:valAx>
        <c:axId val="546604480"/>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Percentage</a:t>
                </a:r>
                <a:r>
                  <a:rPr lang="en-IE" sz="1100" baseline="0"/>
                  <a:t> of students</a:t>
                </a:r>
                <a:endParaRPr lang="en-IE"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I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46608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a:t>At or above Level</a:t>
            </a:r>
            <a:r>
              <a:rPr lang="en-IE" baseline="0"/>
              <a:t> 5</a:t>
            </a:r>
            <a:endParaRPr lang="en-I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E"/>
        </a:p>
      </c:txPr>
    </c:title>
    <c:autoTitleDeleted val="0"/>
    <c:plotArea>
      <c:layout/>
      <c:barChart>
        <c:barDir val="col"/>
        <c:grouping val="clustered"/>
        <c:varyColors val="0"/>
        <c:ser>
          <c:idx val="0"/>
          <c:order val="0"/>
          <c:tx>
            <c:strRef>
              <c:f>'Table A2.6'!$J$24</c:f>
              <c:strCache>
                <c:ptCount val="1"/>
                <c:pt idx="0">
                  <c:v>Ireland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A2.6'!$I$25:$I$28</c:f>
              <c:strCache>
                <c:ptCount val="4"/>
                <c:pt idx="0">
                  <c:v>Formulating</c:v>
                </c:pt>
                <c:pt idx="1">
                  <c:v>Employing</c:v>
                </c:pt>
                <c:pt idx="2">
                  <c:v>Interpreting</c:v>
                </c:pt>
                <c:pt idx="3">
                  <c:v>Reasonng</c:v>
                </c:pt>
              </c:strCache>
            </c:strRef>
          </c:cat>
          <c:val>
            <c:numRef>
              <c:f>'Table A2.6'!$J$25:$J$28</c:f>
              <c:numCache>
                <c:formatCode>0.0</c:formatCode>
                <c:ptCount val="4"/>
                <c:pt idx="0">
                  <c:v>8.8982193232553772</c:v>
                </c:pt>
                <c:pt idx="1">
                  <c:v>10.1627591045022</c:v>
                </c:pt>
                <c:pt idx="2">
                  <c:v>9.2601303576005094</c:v>
                </c:pt>
                <c:pt idx="3">
                  <c:v>6.9087823480754196</c:v>
                </c:pt>
              </c:numCache>
            </c:numRef>
          </c:val>
          <c:extLst>
            <c:ext xmlns:c16="http://schemas.microsoft.com/office/drawing/2014/chart" uri="{C3380CC4-5D6E-409C-BE32-E72D297353CC}">
              <c16:uniqueId val="{00000000-E667-46B6-800D-A2890859587F}"/>
            </c:ext>
          </c:extLst>
        </c:ser>
        <c:dLbls>
          <c:showLegendKey val="0"/>
          <c:showVal val="0"/>
          <c:showCatName val="0"/>
          <c:showSerName val="0"/>
          <c:showPercent val="0"/>
          <c:showBubbleSize val="0"/>
        </c:dLbls>
        <c:gapWidth val="219"/>
        <c:axId val="771703072"/>
        <c:axId val="771703552"/>
      </c:barChart>
      <c:lineChart>
        <c:grouping val="standard"/>
        <c:varyColors val="0"/>
        <c:ser>
          <c:idx val="1"/>
          <c:order val="1"/>
          <c:tx>
            <c:strRef>
              <c:f>'Table A2.6'!$K$24</c:f>
              <c:strCache>
                <c:ptCount val="1"/>
                <c:pt idx="0">
                  <c:v>OECD</c:v>
                </c:pt>
              </c:strCache>
            </c:strRef>
          </c:tx>
          <c:spPr>
            <a:ln w="28575" cap="rnd">
              <a:noFill/>
              <a:round/>
            </a:ln>
            <a:effectLst/>
          </c:spPr>
          <c:marker>
            <c:symbol val="diamond"/>
            <c:size val="11"/>
            <c:spPr>
              <a:solidFill>
                <a:srgbClr val="CC9900"/>
              </a:solidFill>
              <a:ln w="9525">
                <a:solidFill>
                  <a:srgbClr val="CC9900"/>
                </a:solidFill>
              </a:ln>
              <a:effectLst/>
            </c:spPr>
          </c:marker>
          <c:dLbls>
            <c:dLbl>
              <c:idx val="0"/>
              <c:layout>
                <c:manualLayout>
                  <c:x val="8.3813640730067245E-3"/>
                  <c:y val="-6.7124622242732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67-46B6-800D-A2890859587F}"/>
                </c:ext>
              </c:extLst>
            </c:dLbl>
            <c:dLbl>
              <c:idx val="1"/>
              <c:layout>
                <c:manualLayout>
                  <c:x val="5.9798270893371757E-3"/>
                  <c:y val="-7.1194626312736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67-46B6-800D-A2890859587F}"/>
                </c:ext>
              </c:extLst>
            </c:dLbl>
            <c:dLbl>
              <c:idx val="2"/>
              <c:layout>
                <c:manualLayout>
                  <c:x val="1.7987512007684919E-2"/>
                  <c:y val="-5.89846141027244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67-46B6-800D-A2890859587F}"/>
                </c:ext>
              </c:extLst>
            </c:dLbl>
            <c:dLbl>
              <c:idx val="3"/>
              <c:layout>
                <c:manualLayout>
                  <c:x val="1.8491834774255523E-3"/>
                  <c:y val="-5.89846141027244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67-46B6-800D-A2890859587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A2.6'!$I$25:$I$28</c:f>
              <c:strCache>
                <c:ptCount val="4"/>
                <c:pt idx="0">
                  <c:v>Formulating</c:v>
                </c:pt>
                <c:pt idx="1">
                  <c:v>Employing</c:v>
                </c:pt>
                <c:pt idx="2">
                  <c:v>Interpreting</c:v>
                </c:pt>
                <c:pt idx="3">
                  <c:v>Reasonng</c:v>
                </c:pt>
              </c:strCache>
            </c:strRef>
          </c:cat>
          <c:val>
            <c:numRef>
              <c:f>'Table A2.6'!$K$25:$K$28</c:f>
              <c:numCache>
                <c:formatCode>0.0</c:formatCode>
                <c:ptCount val="4"/>
                <c:pt idx="0">
                  <c:v>10.44143354556863</c:v>
                </c:pt>
                <c:pt idx="1">
                  <c:v>9.9963436524919764</c:v>
                </c:pt>
                <c:pt idx="2">
                  <c:v>10.313073151011761</c:v>
                </c:pt>
                <c:pt idx="3">
                  <c:v>9.2001045231223291</c:v>
                </c:pt>
              </c:numCache>
            </c:numRef>
          </c:val>
          <c:smooth val="0"/>
          <c:extLst>
            <c:ext xmlns:c16="http://schemas.microsoft.com/office/drawing/2014/chart" uri="{C3380CC4-5D6E-409C-BE32-E72D297353CC}">
              <c16:uniqueId val="{00000001-E667-46B6-800D-A2890859587F}"/>
            </c:ext>
          </c:extLst>
        </c:ser>
        <c:dLbls>
          <c:showLegendKey val="0"/>
          <c:showVal val="0"/>
          <c:showCatName val="0"/>
          <c:showSerName val="0"/>
          <c:showPercent val="0"/>
          <c:showBubbleSize val="0"/>
        </c:dLbls>
        <c:marker val="1"/>
        <c:smooth val="0"/>
        <c:axId val="771703072"/>
        <c:axId val="771703552"/>
      </c:lineChart>
      <c:catAx>
        <c:axId val="771703072"/>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Mathematical cognitive processes</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71703552"/>
        <c:crosses val="autoZero"/>
        <c:auto val="1"/>
        <c:lblAlgn val="ctr"/>
        <c:lblOffset val="100"/>
        <c:noMultiLvlLbl val="0"/>
      </c:catAx>
      <c:valAx>
        <c:axId val="771703552"/>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IE" sz="1100"/>
                  <a:t>Percentage of stduents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7170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533400</xdr:colOff>
      <xdr:row>3</xdr:row>
      <xdr:rowOff>125730</xdr:rowOff>
    </xdr:from>
    <xdr:to>
      <xdr:col>14</xdr:col>
      <xdr:colOff>274320</xdr:colOff>
      <xdr:row>20</xdr:row>
      <xdr:rowOff>7620</xdr:rowOff>
    </xdr:to>
    <xdr:graphicFrame macro="">
      <xdr:nvGraphicFramePr>
        <xdr:cNvPr id="2" name="Chart 1">
          <a:extLst>
            <a:ext uri="{FF2B5EF4-FFF2-40B4-BE49-F238E27FC236}">
              <a16:creationId xmlns:a16="http://schemas.microsoft.com/office/drawing/2014/main" id="{4B43A190-1CDA-2022-7F9B-4E6293CC26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53340</xdr:colOff>
      <xdr:row>5</xdr:row>
      <xdr:rowOff>15240</xdr:rowOff>
    </xdr:from>
    <xdr:to>
      <xdr:col>19</xdr:col>
      <xdr:colOff>266700</xdr:colOff>
      <xdr:row>23</xdr:row>
      <xdr:rowOff>104775</xdr:rowOff>
    </xdr:to>
    <xdr:graphicFrame macro="">
      <xdr:nvGraphicFramePr>
        <xdr:cNvPr id="2" name="Chart 1">
          <a:extLst>
            <a:ext uri="{FF2B5EF4-FFF2-40B4-BE49-F238E27FC236}">
              <a16:creationId xmlns:a16="http://schemas.microsoft.com/office/drawing/2014/main" id="{66034BE9-BCAF-4257-890D-881403116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598169</xdr:colOff>
      <xdr:row>4</xdr:row>
      <xdr:rowOff>6667</xdr:rowOff>
    </xdr:from>
    <xdr:to>
      <xdr:col>19</xdr:col>
      <xdr:colOff>314324</xdr:colOff>
      <xdr:row>21</xdr:row>
      <xdr:rowOff>152400</xdr:rowOff>
    </xdr:to>
    <xdr:graphicFrame macro="">
      <xdr:nvGraphicFramePr>
        <xdr:cNvPr id="2" name="Chart 1">
          <a:extLst>
            <a:ext uri="{FF2B5EF4-FFF2-40B4-BE49-F238E27FC236}">
              <a16:creationId xmlns:a16="http://schemas.microsoft.com/office/drawing/2014/main" id="{B992FD0E-EBC6-404A-8B08-07E2FF2D5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9525</xdr:colOff>
      <xdr:row>4</xdr:row>
      <xdr:rowOff>0</xdr:rowOff>
    </xdr:from>
    <xdr:to>
      <xdr:col>18</xdr:col>
      <xdr:colOff>569595</xdr:colOff>
      <xdr:row>23</xdr:row>
      <xdr:rowOff>100965</xdr:rowOff>
    </xdr:to>
    <xdr:graphicFrame macro="">
      <xdr:nvGraphicFramePr>
        <xdr:cNvPr id="2" name="Chart 1">
          <a:extLst>
            <a:ext uri="{FF2B5EF4-FFF2-40B4-BE49-F238E27FC236}">
              <a16:creationId xmlns:a16="http://schemas.microsoft.com/office/drawing/2014/main" id="{F1F901C7-2B35-4D10-88B6-5EBE1639E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11429</xdr:colOff>
      <xdr:row>4</xdr:row>
      <xdr:rowOff>44766</xdr:rowOff>
    </xdr:from>
    <xdr:to>
      <xdr:col>20</xdr:col>
      <xdr:colOff>523874</xdr:colOff>
      <xdr:row>21</xdr:row>
      <xdr:rowOff>85724</xdr:rowOff>
    </xdr:to>
    <xdr:graphicFrame macro="">
      <xdr:nvGraphicFramePr>
        <xdr:cNvPr id="2" name="Chart 1">
          <a:extLst>
            <a:ext uri="{FF2B5EF4-FFF2-40B4-BE49-F238E27FC236}">
              <a16:creationId xmlns:a16="http://schemas.microsoft.com/office/drawing/2014/main" id="{43CE015E-1072-4CC3-B1C1-9438D974D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1904</xdr:colOff>
      <xdr:row>4</xdr:row>
      <xdr:rowOff>91440</xdr:rowOff>
    </xdr:from>
    <xdr:to>
      <xdr:col>19</xdr:col>
      <xdr:colOff>76199</xdr:colOff>
      <xdr:row>22</xdr:row>
      <xdr:rowOff>85725</xdr:rowOff>
    </xdr:to>
    <xdr:graphicFrame macro="">
      <xdr:nvGraphicFramePr>
        <xdr:cNvPr id="2" name="Chart 1">
          <a:extLst>
            <a:ext uri="{FF2B5EF4-FFF2-40B4-BE49-F238E27FC236}">
              <a16:creationId xmlns:a16="http://schemas.microsoft.com/office/drawing/2014/main" id="{7251433F-91B0-41D3-8EFA-8F4F60132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571499</xdr:colOff>
      <xdr:row>3</xdr:row>
      <xdr:rowOff>220027</xdr:rowOff>
    </xdr:from>
    <xdr:to>
      <xdr:col>23</xdr:col>
      <xdr:colOff>220980</xdr:colOff>
      <xdr:row>21</xdr:row>
      <xdr:rowOff>74295</xdr:rowOff>
    </xdr:to>
    <xdr:graphicFrame macro="">
      <xdr:nvGraphicFramePr>
        <xdr:cNvPr id="2" name="Chart 1">
          <a:extLst>
            <a:ext uri="{FF2B5EF4-FFF2-40B4-BE49-F238E27FC236}">
              <a16:creationId xmlns:a16="http://schemas.microsoft.com/office/drawing/2014/main" id="{0B0F434F-4D13-4B4B-A704-97C637F6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407669</xdr:colOff>
      <xdr:row>3</xdr:row>
      <xdr:rowOff>153352</xdr:rowOff>
    </xdr:from>
    <xdr:to>
      <xdr:col>16</xdr:col>
      <xdr:colOff>133349</xdr:colOff>
      <xdr:row>23</xdr:row>
      <xdr:rowOff>9525</xdr:rowOff>
    </xdr:to>
    <xdr:graphicFrame macro="">
      <xdr:nvGraphicFramePr>
        <xdr:cNvPr id="3" name="Chart 2">
          <a:extLst>
            <a:ext uri="{FF2B5EF4-FFF2-40B4-BE49-F238E27FC236}">
              <a16:creationId xmlns:a16="http://schemas.microsoft.com/office/drawing/2014/main" id="{15CE31D2-2800-9C3C-C822-9F3D39C44A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501015</xdr:colOff>
      <xdr:row>3</xdr:row>
      <xdr:rowOff>153351</xdr:rowOff>
    </xdr:from>
    <xdr:to>
      <xdr:col>16</xdr:col>
      <xdr:colOff>447675</xdr:colOff>
      <xdr:row>19</xdr:row>
      <xdr:rowOff>127634</xdr:rowOff>
    </xdr:to>
    <xdr:graphicFrame macro="">
      <xdr:nvGraphicFramePr>
        <xdr:cNvPr id="2" name="Chart 1">
          <a:extLst>
            <a:ext uri="{FF2B5EF4-FFF2-40B4-BE49-F238E27FC236}">
              <a16:creationId xmlns:a16="http://schemas.microsoft.com/office/drawing/2014/main" id="{B6198B37-982D-462D-BA4F-D64920891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11429</xdr:colOff>
      <xdr:row>4</xdr:row>
      <xdr:rowOff>20002</xdr:rowOff>
    </xdr:from>
    <xdr:to>
      <xdr:col>20</xdr:col>
      <xdr:colOff>9524</xdr:colOff>
      <xdr:row>23</xdr:row>
      <xdr:rowOff>9525</xdr:rowOff>
    </xdr:to>
    <xdr:graphicFrame macro="">
      <xdr:nvGraphicFramePr>
        <xdr:cNvPr id="2" name="Chart 1">
          <a:extLst>
            <a:ext uri="{FF2B5EF4-FFF2-40B4-BE49-F238E27FC236}">
              <a16:creationId xmlns:a16="http://schemas.microsoft.com/office/drawing/2014/main" id="{D0806348-229C-4917-9072-5C81C25C5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571500</xdr:colOff>
      <xdr:row>4</xdr:row>
      <xdr:rowOff>0</xdr:rowOff>
    </xdr:from>
    <xdr:to>
      <xdr:col>18</xdr:col>
      <xdr:colOff>266700</xdr:colOff>
      <xdr:row>16</xdr:row>
      <xdr:rowOff>166687</xdr:rowOff>
    </xdr:to>
    <xdr:graphicFrame macro="">
      <xdr:nvGraphicFramePr>
        <xdr:cNvPr id="2" name="Chart 1">
          <a:extLst>
            <a:ext uri="{FF2B5EF4-FFF2-40B4-BE49-F238E27FC236}">
              <a16:creationId xmlns:a16="http://schemas.microsoft.com/office/drawing/2014/main" id="{0A9477AD-E5E3-4D20-BBE8-B5784BDC6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571500</xdr:colOff>
      <xdr:row>3</xdr:row>
      <xdr:rowOff>156210</xdr:rowOff>
    </xdr:from>
    <xdr:to>
      <xdr:col>14</xdr:col>
      <xdr:colOff>358140</xdr:colOff>
      <xdr:row>21</xdr:row>
      <xdr:rowOff>7620</xdr:rowOff>
    </xdr:to>
    <xdr:graphicFrame macro="">
      <xdr:nvGraphicFramePr>
        <xdr:cNvPr id="2" name="Chart 1">
          <a:extLst>
            <a:ext uri="{FF2B5EF4-FFF2-40B4-BE49-F238E27FC236}">
              <a16:creationId xmlns:a16="http://schemas.microsoft.com/office/drawing/2014/main" id="{3CD8602A-9D38-C2F9-2001-70B74254E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167639</xdr:colOff>
      <xdr:row>4</xdr:row>
      <xdr:rowOff>0</xdr:rowOff>
    </xdr:from>
    <xdr:to>
      <xdr:col>20</xdr:col>
      <xdr:colOff>581024</xdr:colOff>
      <xdr:row>22</xdr:row>
      <xdr:rowOff>171450</xdr:rowOff>
    </xdr:to>
    <xdr:graphicFrame macro="">
      <xdr:nvGraphicFramePr>
        <xdr:cNvPr id="2" name="Chart 1">
          <a:extLst>
            <a:ext uri="{FF2B5EF4-FFF2-40B4-BE49-F238E27FC236}">
              <a16:creationId xmlns:a16="http://schemas.microsoft.com/office/drawing/2014/main" id="{B38D794D-2C42-42A2-A8B9-84E1D4C7F7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352425</xdr:colOff>
      <xdr:row>4</xdr:row>
      <xdr:rowOff>38100</xdr:rowOff>
    </xdr:from>
    <xdr:to>
      <xdr:col>20</xdr:col>
      <xdr:colOff>104775</xdr:colOff>
      <xdr:row>19</xdr:row>
      <xdr:rowOff>180975</xdr:rowOff>
    </xdr:to>
    <xdr:graphicFrame macro="">
      <xdr:nvGraphicFramePr>
        <xdr:cNvPr id="2" name="Chart 1">
          <a:extLst>
            <a:ext uri="{FF2B5EF4-FFF2-40B4-BE49-F238E27FC236}">
              <a16:creationId xmlns:a16="http://schemas.microsoft.com/office/drawing/2014/main" id="{DD1448F5-76AB-4457-B631-B2628CA0A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600075</xdr:colOff>
      <xdr:row>4</xdr:row>
      <xdr:rowOff>85725</xdr:rowOff>
    </xdr:from>
    <xdr:to>
      <xdr:col>21</xdr:col>
      <xdr:colOff>19050</xdr:colOff>
      <xdr:row>18</xdr:row>
      <xdr:rowOff>76200</xdr:rowOff>
    </xdr:to>
    <xdr:graphicFrame macro="">
      <xdr:nvGraphicFramePr>
        <xdr:cNvPr id="2" name="Chart 1">
          <a:extLst>
            <a:ext uri="{FF2B5EF4-FFF2-40B4-BE49-F238E27FC236}">
              <a16:creationId xmlns:a16="http://schemas.microsoft.com/office/drawing/2014/main" id="{B34B8A74-ED51-4C22-AD11-AA7DF4AC5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161925</xdr:colOff>
      <xdr:row>4</xdr:row>
      <xdr:rowOff>133350</xdr:rowOff>
    </xdr:from>
    <xdr:to>
      <xdr:col>20</xdr:col>
      <xdr:colOff>47625</xdr:colOff>
      <xdr:row>19</xdr:row>
      <xdr:rowOff>180975</xdr:rowOff>
    </xdr:to>
    <xdr:graphicFrame macro="">
      <xdr:nvGraphicFramePr>
        <xdr:cNvPr id="2" name="Chart 1">
          <a:extLst>
            <a:ext uri="{FF2B5EF4-FFF2-40B4-BE49-F238E27FC236}">
              <a16:creationId xmlns:a16="http://schemas.microsoft.com/office/drawing/2014/main" id="{A37C44DC-4C26-47F6-B8B9-050AE3E3F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586740</xdr:colOff>
      <xdr:row>3</xdr:row>
      <xdr:rowOff>163830</xdr:rowOff>
    </xdr:from>
    <xdr:to>
      <xdr:col>14</xdr:col>
      <xdr:colOff>213360</xdr:colOff>
      <xdr:row>22</xdr:row>
      <xdr:rowOff>7620</xdr:rowOff>
    </xdr:to>
    <xdr:graphicFrame macro="">
      <xdr:nvGraphicFramePr>
        <xdr:cNvPr id="3" name="Chart 2">
          <a:extLst>
            <a:ext uri="{FF2B5EF4-FFF2-40B4-BE49-F238E27FC236}">
              <a16:creationId xmlns:a16="http://schemas.microsoft.com/office/drawing/2014/main" id="{E94201DB-A53A-11CF-17C7-8CC9CC0323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541020</xdr:colOff>
      <xdr:row>28</xdr:row>
      <xdr:rowOff>163830</xdr:rowOff>
    </xdr:from>
    <xdr:to>
      <xdr:col>17</xdr:col>
      <xdr:colOff>449580</xdr:colOff>
      <xdr:row>46</xdr:row>
      <xdr:rowOff>114300</xdr:rowOff>
    </xdr:to>
    <xdr:graphicFrame macro="">
      <xdr:nvGraphicFramePr>
        <xdr:cNvPr id="2" name="Chart 1">
          <a:extLst>
            <a:ext uri="{FF2B5EF4-FFF2-40B4-BE49-F238E27FC236}">
              <a16:creationId xmlns:a16="http://schemas.microsoft.com/office/drawing/2014/main" id="{95A6EA20-F19A-F33D-3EEF-118D0C380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133350</xdr:colOff>
      <xdr:row>3</xdr:row>
      <xdr:rowOff>60960</xdr:rowOff>
    </xdr:from>
    <xdr:to>
      <xdr:col>15</xdr:col>
      <xdr:colOff>68580</xdr:colOff>
      <xdr:row>22</xdr:row>
      <xdr:rowOff>76200</xdr:rowOff>
    </xdr:to>
    <xdr:graphicFrame macro="">
      <xdr:nvGraphicFramePr>
        <xdr:cNvPr id="2" name="Chart 1">
          <a:extLst>
            <a:ext uri="{FF2B5EF4-FFF2-40B4-BE49-F238E27FC236}">
              <a16:creationId xmlns:a16="http://schemas.microsoft.com/office/drawing/2014/main" id="{C4EA1072-8DDE-4FC6-9FC2-E3E4AA5FBF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403860</xdr:colOff>
      <xdr:row>3</xdr:row>
      <xdr:rowOff>102870</xdr:rowOff>
    </xdr:from>
    <xdr:to>
      <xdr:col>14</xdr:col>
      <xdr:colOff>434340</xdr:colOff>
      <xdr:row>20</xdr:row>
      <xdr:rowOff>60960</xdr:rowOff>
    </xdr:to>
    <xdr:graphicFrame macro="">
      <xdr:nvGraphicFramePr>
        <xdr:cNvPr id="2" name="Chart 1">
          <a:extLst>
            <a:ext uri="{FF2B5EF4-FFF2-40B4-BE49-F238E27FC236}">
              <a16:creationId xmlns:a16="http://schemas.microsoft.com/office/drawing/2014/main" id="{87D03CD5-099C-3BA0-467D-A4357A0D81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525780</xdr:colOff>
      <xdr:row>3</xdr:row>
      <xdr:rowOff>140970</xdr:rowOff>
    </xdr:from>
    <xdr:to>
      <xdr:col>15</xdr:col>
      <xdr:colOff>45720</xdr:colOff>
      <xdr:row>20</xdr:row>
      <xdr:rowOff>76200</xdr:rowOff>
    </xdr:to>
    <xdr:graphicFrame macro="">
      <xdr:nvGraphicFramePr>
        <xdr:cNvPr id="3" name="Chart 2">
          <a:extLst>
            <a:ext uri="{FF2B5EF4-FFF2-40B4-BE49-F238E27FC236}">
              <a16:creationId xmlns:a16="http://schemas.microsoft.com/office/drawing/2014/main" id="{D77AD8FF-F8AE-A9E8-88A7-0F483E4BD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556260</xdr:colOff>
      <xdr:row>4</xdr:row>
      <xdr:rowOff>3810</xdr:rowOff>
    </xdr:from>
    <xdr:to>
      <xdr:col>16</xdr:col>
      <xdr:colOff>373380</xdr:colOff>
      <xdr:row>20</xdr:row>
      <xdr:rowOff>68580</xdr:rowOff>
    </xdr:to>
    <xdr:graphicFrame macro="">
      <xdr:nvGraphicFramePr>
        <xdr:cNvPr id="2" name="Chart 1">
          <a:extLst>
            <a:ext uri="{FF2B5EF4-FFF2-40B4-BE49-F238E27FC236}">
              <a16:creationId xmlns:a16="http://schemas.microsoft.com/office/drawing/2014/main" id="{D7B7C241-5575-2E89-F70F-8776201CEE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533400</xdr:colOff>
      <xdr:row>22</xdr:row>
      <xdr:rowOff>41910</xdr:rowOff>
    </xdr:from>
    <xdr:to>
      <xdr:col>16</xdr:col>
      <xdr:colOff>426720</xdr:colOff>
      <xdr:row>39</xdr:row>
      <xdr:rowOff>182880</xdr:rowOff>
    </xdr:to>
    <xdr:graphicFrame macro="">
      <xdr:nvGraphicFramePr>
        <xdr:cNvPr id="3" name="Chart 2">
          <a:extLst>
            <a:ext uri="{FF2B5EF4-FFF2-40B4-BE49-F238E27FC236}">
              <a16:creationId xmlns:a16="http://schemas.microsoft.com/office/drawing/2014/main" id="{FF593B4A-5D92-F2FB-9C90-A569743695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624840</xdr:colOff>
      <xdr:row>4</xdr:row>
      <xdr:rowOff>952</xdr:rowOff>
    </xdr:from>
    <xdr:to>
      <xdr:col>17</xdr:col>
      <xdr:colOff>300990</xdr:colOff>
      <xdr:row>19</xdr:row>
      <xdr:rowOff>77152</xdr:rowOff>
    </xdr:to>
    <xdr:graphicFrame macro="">
      <xdr:nvGraphicFramePr>
        <xdr:cNvPr id="2" name="Chart 1">
          <a:extLst>
            <a:ext uri="{FF2B5EF4-FFF2-40B4-BE49-F238E27FC236}">
              <a16:creationId xmlns:a16="http://schemas.microsoft.com/office/drawing/2014/main" id="{56F2EF2F-59D8-9D0B-7B6B-6DDEB06294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rcie.sharepoint.com/sites/PISA/Shared%20Documents/PISA%202022%20Reporting/PISA%202022%20mathematics%20report/Chapters/Chapter%202/graphs.xlsx" TargetMode="External"/><Relationship Id="rId1" Type="http://schemas.openxmlformats.org/officeDocument/2006/relationships/externalLinkPath" Target="https://ercie.sharepoint.com/sites/PISA/Shared%20Documents/PISA%202022%20Reporting/PISA%202022%20mathematics%20report/Final%20report%20and%20e-appendix/Chapter%202/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AjQmyMswH0-T7bs5zxw3LARuXzVMPQZEtRJp52_62bfyz5O_Wb5qT4kC4xji3vzB" itemId="01QSHEZRD5TZMR2NNB7FGZUOMWLSIOM3KV">
      <xxl21:absoluteUrl r:id="rId2"/>
    </xxl21:alternateUrls>
    <sheetNames>
      <sheetName val="Content areas"/>
      <sheetName val="Cog processes"/>
    </sheetNames>
    <sheetDataSet>
      <sheetData sheetId="0">
        <row r="2">
          <cell r="B2">
            <v>2012</v>
          </cell>
          <cell r="C2">
            <v>2022</v>
          </cell>
        </row>
        <row r="3">
          <cell r="A3" t="str">
            <v>Change and relationships</v>
          </cell>
          <cell r="B3">
            <v>17.600000000000001</v>
          </cell>
          <cell r="C3">
            <v>19.8</v>
          </cell>
        </row>
        <row r="4">
          <cell r="A4" t="str">
            <v>Quantity</v>
          </cell>
          <cell r="B4">
            <v>17.899999999999999</v>
          </cell>
          <cell r="C4">
            <v>20.7</v>
          </cell>
        </row>
        <row r="5">
          <cell r="A5" t="str">
            <v>Space and shape</v>
          </cell>
          <cell r="B5">
            <v>26.7</v>
          </cell>
          <cell r="C5">
            <v>25.5</v>
          </cell>
        </row>
        <row r="6">
          <cell r="A6" t="str">
            <v>Uncertainty and data</v>
          </cell>
          <cell r="B6">
            <v>15.8</v>
          </cell>
          <cell r="C6">
            <v>19.5</v>
          </cell>
        </row>
      </sheetData>
      <sheetData sheetId="1">
        <row r="2">
          <cell r="B2" t="str">
            <v>Ireland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15B66-86DB-4965-9627-E8219A8161A4}">
  <sheetPr codeName="Sheet58"/>
  <dimension ref="A1:B58"/>
  <sheetViews>
    <sheetView topLeftCell="A42" workbookViewId="0">
      <selection activeCell="A3" sqref="A3"/>
    </sheetView>
  </sheetViews>
  <sheetFormatPr defaultRowHeight="15" x14ac:dyDescent="0.25"/>
  <cols>
    <col min="1" max="1" width="13.42578125" customWidth="1"/>
  </cols>
  <sheetData>
    <row r="1" spans="1:2" x14ac:dyDescent="0.25">
      <c r="A1" s="604" t="s">
        <v>388</v>
      </c>
    </row>
    <row r="2" spans="1:2" x14ac:dyDescent="0.25">
      <c r="A2" s="604"/>
    </row>
    <row r="3" spans="1:2" x14ac:dyDescent="0.25">
      <c r="A3" s="604" t="s">
        <v>330</v>
      </c>
      <c r="B3" s="3" t="s">
        <v>0</v>
      </c>
    </row>
    <row r="4" spans="1:2" x14ac:dyDescent="0.25">
      <c r="A4" s="604" t="s">
        <v>331</v>
      </c>
      <c r="B4" s="3" t="s">
        <v>5</v>
      </c>
    </row>
    <row r="5" spans="1:2" x14ac:dyDescent="0.25">
      <c r="A5" s="604" t="s">
        <v>332</v>
      </c>
      <c r="B5" s="3" t="s">
        <v>8</v>
      </c>
    </row>
    <row r="6" spans="1:2" ht="15.75" x14ac:dyDescent="0.25">
      <c r="A6" s="604" t="s">
        <v>333</v>
      </c>
      <c r="B6" s="202" t="s">
        <v>12</v>
      </c>
    </row>
    <row r="7" spans="1:2" x14ac:dyDescent="0.25">
      <c r="A7" s="604" t="s">
        <v>338</v>
      </c>
      <c r="B7" s="465" t="s">
        <v>18</v>
      </c>
    </row>
    <row r="8" spans="1:2" x14ac:dyDescent="0.25">
      <c r="A8" s="604" t="s">
        <v>339</v>
      </c>
      <c r="B8" s="465" t="s">
        <v>31</v>
      </c>
    </row>
    <row r="9" spans="1:2" x14ac:dyDescent="0.25">
      <c r="A9" s="604" t="s">
        <v>334</v>
      </c>
      <c r="B9" t="s">
        <v>335</v>
      </c>
    </row>
    <row r="10" spans="1:2" x14ac:dyDescent="0.25">
      <c r="A10" s="604" t="s">
        <v>340</v>
      </c>
      <c r="B10" t="s">
        <v>40</v>
      </c>
    </row>
    <row r="11" spans="1:2" x14ac:dyDescent="0.25">
      <c r="A11" s="604" t="s">
        <v>341</v>
      </c>
      <c r="B11" s="39" t="s">
        <v>336</v>
      </c>
    </row>
    <row r="12" spans="1:2" x14ac:dyDescent="0.25">
      <c r="A12" s="604" t="s">
        <v>343</v>
      </c>
      <c r="B12" t="s">
        <v>46</v>
      </c>
    </row>
    <row r="13" spans="1:2" x14ac:dyDescent="0.25">
      <c r="A13" s="604" t="s">
        <v>342</v>
      </c>
      <c r="B13" t="s">
        <v>337</v>
      </c>
    </row>
    <row r="14" spans="1:2" x14ac:dyDescent="0.25">
      <c r="A14" s="604" t="s">
        <v>344</v>
      </c>
      <c r="B14" t="s">
        <v>51</v>
      </c>
    </row>
    <row r="15" spans="1:2" x14ac:dyDescent="0.25">
      <c r="A15" s="604" t="s">
        <v>345</v>
      </c>
      <c r="B15" t="s">
        <v>82</v>
      </c>
    </row>
    <row r="16" spans="1:2" x14ac:dyDescent="0.25">
      <c r="A16" s="604" t="s">
        <v>346</v>
      </c>
      <c r="B16" s="574" t="s">
        <v>83</v>
      </c>
    </row>
    <row r="17" spans="1:2" x14ac:dyDescent="0.25">
      <c r="A17" s="604" t="s">
        <v>347</v>
      </c>
      <c r="B17" s="3" t="s">
        <v>84</v>
      </c>
    </row>
    <row r="18" spans="1:2" x14ac:dyDescent="0.25">
      <c r="A18" s="604" t="s">
        <v>348</v>
      </c>
      <c r="B18" s="3" t="s">
        <v>89</v>
      </c>
    </row>
    <row r="19" spans="1:2" x14ac:dyDescent="0.25">
      <c r="A19" s="604" t="s">
        <v>349</v>
      </c>
      <c r="B19" s="51" t="s">
        <v>93</v>
      </c>
    </row>
    <row r="20" spans="1:2" x14ac:dyDescent="0.25">
      <c r="A20" s="604" t="s">
        <v>350</v>
      </c>
      <c r="B20" s="3" t="s">
        <v>101</v>
      </c>
    </row>
    <row r="21" spans="1:2" x14ac:dyDescent="0.25">
      <c r="A21" s="604" t="s">
        <v>351</v>
      </c>
      <c r="B21" s="3" t="s">
        <v>105</v>
      </c>
    </row>
    <row r="22" spans="1:2" x14ac:dyDescent="0.25">
      <c r="A22" s="604" t="s">
        <v>352</v>
      </c>
      <c r="B22" s="3" t="s">
        <v>117</v>
      </c>
    </row>
    <row r="23" spans="1:2" x14ac:dyDescent="0.25">
      <c r="A23" s="604" t="s">
        <v>353</v>
      </c>
      <c r="B23" s="3" t="s">
        <v>121</v>
      </c>
    </row>
    <row r="24" spans="1:2" x14ac:dyDescent="0.25">
      <c r="A24" s="604" t="s">
        <v>354</v>
      </c>
      <c r="B24" s="3" t="s">
        <v>125</v>
      </c>
    </row>
    <row r="25" spans="1:2" x14ac:dyDescent="0.25">
      <c r="A25" s="604" t="s">
        <v>355</v>
      </c>
      <c r="B25" s="3" t="s">
        <v>131</v>
      </c>
    </row>
    <row r="26" spans="1:2" x14ac:dyDescent="0.25">
      <c r="A26" s="604" t="s">
        <v>356</v>
      </c>
      <c r="B26" s="3" t="s">
        <v>145</v>
      </c>
    </row>
    <row r="27" spans="1:2" x14ac:dyDescent="0.25">
      <c r="A27" s="604" t="s">
        <v>357</v>
      </c>
      <c r="B27" s="3" t="s">
        <v>147</v>
      </c>
    </row>
    <row r="28" spans="1:2" x14ac:dyDescent="0.25">
      <c r="A28" s="604" t="s">
        <v>358</v>
      </c>
      <c r="B28" s="3" t="s">
        <v>157</v>
      </c>
    </row>
    <row r="29" spans="1:2" x14ac:dyDescent="0.25">
      <c r="A29" s="604" t="s">
        <v>359</v>
      </c>
      <c r="B29" s="51" t="s">
        <v>159</v>
      </c>
    </row>
    <row r="30" spans="1:2" x14ac:dyDescent="0.25">
      <c r="A30" s="604" t="s">
        <v>360</v>
      </c>
      <c r="B30" s="3" t="s">
        <v>170</v>
      </c>
    </row>
    <row r="31" spans="1:2" x14ac:dyDescent="0.25">
      <c r="A31" s="604" t="s">
        <v>361</v>
      </c>
      <c r="B31" s="3" t="s">
        <v>171</v>
      </c>
    </row>
    <row r="32" spans="1:2" x14ac:dyDescent="0.25">
      <c r="A32" s="604" t="s">
        <v>362</v>
      </c>
      <c r="B32" s="3" t="s">
        <v>177</v>
      </c>
    </row>
    <row r="33" spans="1:2" x14ac:dyDescent="0.25">
      <c r="A33" s="604" t="s">
        <v>363</v>
      </c>
      <c r="B33" s="51" t="s">
        <v>179</v>
      </c>
    </row>
    <row r="34" spans="1:2" x14ac:dyDescent="0.25">
      <c r="A34" s="604" t="s">
        <v>364</v>
      </c>
      <c r="B34" s="3" t="s">
        <v>191</v>
      </c>
    </row>
    <row r="35" spans="1:2" x14ac:dyDescent="0.25">
      <c r="A35" s="604" t="s">
        <v>365</v>
      </c>
      <c r="B35" t="s">
        <v>204</v>
      </c>
    </row>
    <row r="36" spans="1:2" x14ac:dyDescent="0.25">
      <c r="A36" s="604" t="s">
        <v>366</v>
      </c>
      <c r="B36" s="3" t="s">
        <v>208</v>
      </c>
    </row>
    <row r="37" spans="1:2" x14ac:dyDescent="0.25">
      <c r="A37" s="604" t="s">
        <v>367</v>
      </c>
      <c r="B37" t="s">
        <v>213</v>
      </c>
    </row>
    <row r="38" spans="1:2" ht="15.75" x14ac:dyDescent="0.25">
      <c r="A38" s="604" t="s">
        <v>368</v>
      </c>
      <c r="B38" s="202" t="s">
        <v>222</v>
      </c>
    </row>
    <row r="39" spans="1:2" x14ac:dyDescent="0.25">
      <c r="A39" s="604" t="s">
        <v>369</v>
      </c>
      <c r="B39" s="3" t="s">
        <v>248</v>
      </c>
    </row>
    <row r="40" spans="1:2" x14ac:dyDescent="0.25">
      <c r="A40" s="604" t="s">
        <v>370</v>
      </c>
      <c r="B40" s="3" t="s">
        <v>254</v>
      </c>
    </row>
    <row r="41" spans="1:2" x14ac:dyDescent="0.25">
      <c r="A41" s="604" t="s">
        <v>371</v>
      </c>
      <c r="B41" s="3" t="s">
        <v>270</v>
      </c>
    </row>
    <row r="42" spans="1:2" x14ac:dyDescent="0.25">
      <c r="A42" s="604" t="s">
        <v>372</v>
      </c>
      <c r="B42" s="3" t="s">
        <v>236</v>
      </c>
    </row>
    <row r="43" spans="1:2" x14ac:dyDescent="0.25">
      <c r="A43" s="604" t="s">
        <v>373</v>
      </c>
      <c r="B43" s="3" t="s">
        <v>271</v>
      </c>
    </row>
    <row r="44" spans="1:2" x14ac:dyDescent="0.25">
      <c r="A44" s="604" t="s">
        <v>374</v>
      </c>
      <c r="B44" s="3" t="s">
        <v>273</v>
      </c>
    </row>
    <row r="45" spans="1:2" x14ac:dyDescent="0.25">
      <c r="A45" s="604" t="s">
        <v>375</v>
      </c>
      <c r="B45" s="3" t="s">
        <v>284</v>
      </c>
    </row>
    <row r="46" spans="1:2" x14ac:dyDescent="0.25">
      <c r="A46" s="604" t="s">
        <v>376</v>
      </c>
      <c r="B46" s="3" t="s">
        <v>286</v>
      </c>
    </row>
    <row r="47" spans="1:2" x14ac:dyDescent="0.25">
      <c r="A47" s="604" t="s">
        <v>377</v>
      </c>
      <c r="B47" s="3" t="s">
        <v>291</v>
      </c>
    </row>
    <row r="48" spans="1:2" x14ac:dyDescent="0.25">
      <c r="A48" s="604" t="s">
        <v>378</v>
      </c>
      <c r="B48" s="3" t="s">
        <v>294</v>
      </c>
    </row>
    <row r="49" spans="1:2" x14ac:dyDescent="0.25">
      <c r="A49" s="604" t="s">
        <v>379</v>
      </c>
      <c r="B49" s="330" t="s">
        <v>297</v>
      </c>
    </row>
    <row r="50" spans="1:2" x14ac:dyDescent="0.25">
      <c r="A50" s="604" t="s">
        <v>380</v>
      </c>
      <c r="B50" s="3" t="s">
        <v>299</v>
      </c>
    </row>
    <row r="51" spans="1:2" x14ac:dyDescent="0.25">
      <c r="A51" s="604" t="s">
        <v>381</v>
      </c>
      <c r="B51" s="51" t="s">
        <v>302</v>
      </c>
    </row>
    <row r="52" spans="1:2" x14ac:dyDescent="0.25">
      <c r="A52" s="604" t="s">
        <v>382</v>
      </c>
      <c r="B52" s="3" t="s">
        <v>309</v>
      </c>
    </row>
    <row r="53" spans="1:2" x14ac:dyDescent="0.25">
      <c r="A53" s="604" t="s">
        <v>383</v>
      </c>
      <c r="B53" t="s">
        <v>311</v>
      </c>
    </row>
    <row r="54" spans="1:2" x14ac:dyDescent="0.25">
      <c r="A54" s="604" t="s">
        <v>384</v>
      </c>
      <c r="B54" s="51" t="s">
        <v>314</v>
      </c>
    </row>
    <row r="55" spans="1:2" x14ac:dyDescent="0.25">
      <c r="A55" s="604" t="s">
        <v>385</v>
      </c>
      <c r="B55" s="3" t="s">
        <v>321</v>
      </c>
    </row>
    <row r="56" spans="1:2" x14ac:dyDescent="0.25">
      <c r="A56" s="604" t="s">
        <v>386</v>
      </c>
      <c r="B56" t="s">
        <v>322</v>
      </c>
    </row>
    <row r="57" spans="1:2" x14ac:dyDescent="0.25">
      <c r="A57" s="604" t="s">
        <v>387</v>
      </c>
      <c r="B57" s="51" t="s">
        <v>324</v>
      </c>
    </row>
    <row r="58" spans="1:2" x14ac:dyDescent="0.25">
      <c r="A58" s="605" t="s">
        <v>389</v>
      </c>
      <c r="B58" s="3" t="s">
        <v>325</v>
      </c>
    </row>
  </sheetData>
  <hyperlinks>
    <hyperlink ref="A3" location="'Figure A2.1'!A1" display="Figure A2.1" xr:uid="{3EFC5123-16BA-4BB5-8C0B-593AA84E5F26}"/>
    <hyperlink ref="A4" location="'Figure A2.2'!A1" display="Figure A2.2" xr:uid="{363F3493-47A6-46A9-867F-41701DCC98C1}"/>
    <hyperlink ref="A5" location="'Figure A2.3'!A1" display="Figure A2.3" xr:uid="{10587B15-ECE5-46BA-98A4-1BFFFCFA7827}"/>
    <hyperlink ref="A6" location="'Figure A2.4'!A1" display="Figure A2.4" xr:uid="{473F0CE8-C505-4E55-87D6-FF887715DF18}"/>
    <hyperlink ref="A7" location="'Table A2.1'!A1" display="Table A2.1" xr:uid="{D248EEE9-5017-48AB-812C-C4939BA4F960}"/>
    <hyperlink ref="A8" location="'Table A2.2'!A1" display="Table A2.2" xr:uid="{3E074817-037D-40FB-A06E-CEC48FD71B06}"/>
    <hyperlink ref="A9" location="'Figure A2.5'!A1" display="Figure A2.5" xr:uid="{DAD3DF54-ECF5-49A3-A012-85394442B98D}"/>
    <hyperlink ref="A10" location="'Table A2.3'!A1" display="Table A2.3" xr:uid="{799598FD-9CC6-4A97-80BC-57C0837696F9}"/>
    <hyperlink ref="A11" location="'Figure A2.6'!A1" display="Figure A2.6" xr:uid="{CA615D7B-4201-4CB4-BD81-0BC5F2126350}"/>
    <hyperlink ref="A12" location="'Table A2.4'!A1" display="Table A2.4" xr:uid="{3343B3BB-69F4-465D-8282-C228E2919CB6}"/>
    <hyperlink ref="A13" location="'Figure A2.7'!A1" display="Figure A2.7" xr:uid="{733CBE56-FB88-4B36-900B-632EFCA4BCCC}"/>
    <hyperlink ref="A14" location="'Table A2.5'!A1" display="Table A2.5" xr:uid="{B5B50E68-E3C1-472D-A470-C702287E6533}"/>
    <hyperlink ref="A15" location="'Table A2.6'!A1" display="Table A2.6" xr:uid="{2126893A-1E7D-4E10-BA2B-0E00CE477ED7}"/>
    <hyperlink ref="A16" location="'Table A2.7'!A1" display="Table A2.7" xr:uid="{197F67FF-6D50-4343-9C62-269D71F355E2}"/>
    <hyperlink ref="A17" location="'Table A3.1'!A1" display="Table A3.1" xr:uid="{F9F62710-A4DE-4751-94DC-CBAAA46ED447}"/>
    <hyperlink ref="A18" location="'Table A3.2'!A1" display="Table A3.2" xr:uid="{3C365D09-36FF-47E2-8358-00878859EBC6}"/>
    <hyperlink ref="A19" location="'Table A3.3'!A1" display="Table A3.3" xr:uid="{CB76100C-290D-4E32-A90B-F48BB0E62828}"/>
    <hyperlink ref="A20" location="'Table A3.4'!A1" display="Table A3.4" xr:uid="{2F037AA9-91D6-4A82-9996-624C1A915862}"/>
    <hyperlink ref="A21" location="'Table A3.5'!A1" display="Table A3.5" xr:uid="{5F46DD4E-8650-4C1C-AE55-6F77779C3828}"/>
    <hyperlink ref="A22" location="'Figure A3.1'!A1" display="Figure A3.1" xr:uid="{6D8C964F-6937-42AC-BF13-934C80DEBBB4}"/>
    <hyperlink ref="A23" location="'Table A3.6'!A1" display="Table A3.6" xr:uid="{CE1B7A6C-BCA5-4242-A888-D432E548F89D}"/>
    <hyperlink ref="A24" location="'Table A3.7'!A1" display="Table A3.7" xr:uid="{D5595895-9EE1-422A-AEAC-1B566C203A3B}"/>
    <hyperlink ref="A25" location="'Table A4.1'!A1" display="Table A4.1" xr:uid="{F7223758-8CF4-4010-8A0E-668345EDFAB5}"/>
    <hyperlink ref="A26" location="'Figure A4.1'!A1" display="Figure A4.1" xr:uid="{16EEC6BB-8B4F-4F64-A0F1-FB228F51C9AA}"/>
    <hyperlink ref="A27" location="'Table A4.2'!A1" display="Table A4.2" xr:uid="{9B4AE915-22AC-495A-8BBC-2F502C629CF0}"/>
    <hyperlink ref="A28" location="'Figure A4.2'!A1" display="Figure A4.2" xr:uid="{68BC8593-1DCA-4AF4-8DAF-7C103C27B54B}"/>
    <hyperlink ref="A29" location="'Table A4.3'!A1" display="Table A4.3" xr:uid="{18886137-0FE9-4898-8731-3B4AB897AB75}"/>
    <hyperlink ref="A30" location="'Figure A4.3'!A1" display="Figure A4.3" xr:uid="{78D7E4CF-B3DA-4771-9C19-BB49CA221D74}"/>
    <hyperlink ref="A31" location="'Table A4.4'!A1" display="Table A4.4" xr:uid="{85395EAF-ED14-4288-BBA8-DE2517C5BF82}"/>
    <hyperlink ref="A32" location="'Figure A4.4'!A1" display="Figure A4.4" xr:uid="{5C777219-0BE7-4FF8-BFD7-D1EF06F2CA6C}"/>
    <hyperlink ref="A33" location="'Table A4.5'!A1" display="Table A4.5" xr:uid="{C1118180-EA48-4623-A07E-94EB6C9D4D55}"/>
    <hyperlink ref="A34" location="'Table A4.6'!A1" display="Table A4.6" xr:uid="{1C89B288-B389-449D-B6EE-A0D3759D7155}"/>
    <hyperlink ref="A35" location="'Figure A4.5'!A1" display="Figure A4.5" xr:uid="{733AB0E8-AFE2-4AB3-AD25-F961F613F52E}"/>
    <hyperlink ref="A36" location="'Table A5.1'!A1" display="Table A5.1" xr:uid="{B96958A3-D53B-4FCE-A2CE-D50403CBDF24}"/>
    <hyperlink ref="A37" location="'Figure A5.1'!A1" display="Figure A5.1" xr:uid="{3E74D28D-225B-4259-B027-500DBB63E0B4}"/>
    <hyperlink ref="A38" location="'Figure A5.2'!A1" display="Figure A5.2" xr:uid="{6A8CFE95-1F80-4A34-A609-7BA402E0B1BA}"/>
    <hyperlink ref="A39" location="'Figure A5.3'!A1" display="Figure A5.3" xr:uid="{514BC059-7577-432F-A96D-BA67E603687B}"/>
    <hyperlink ref="A40" location="'Table A5.2'!A1" display="Table A5.2" xr:uid="{047F87B9-458A-41C1-8D50-AD98950B31B5}"/>
    <hyperlink ref="A41" location="'Figure A5.4'!A1" display="Figure A5.4" xr:uid="{3C25B941-7EC5-44D7-9DB2-037A6C426D70}"/>
    <hyperlink ref="A42" location="'Table A5.3'!A1" display="Table A5.3" xr:uid="{A5DF50A3-B64A-4E8A-AF7F-28CAD9094128}"/>
    <hyperlink ref="A43" location="'Figure A5.5'!A1" display="Figure A5.5" xr:uid="{007DDE7E-B148-485E-899D-13C7C6D143C7}"/>
    <hyperlink ref="A44" location="'Table A5.4'!A1" display="Table A5.4" xr:uid="{6E05BDF3-75E4-4000-BDB8-E19179227907}"/>
    <hyperlink ref="A45" location="'Figure A5.6'!A1" display="Figure A5.6" xr:uid="{202E3A0D-15E3-4D84-B75D-A6A2A532B1FB}"/>
    <hyperlink ref="A46" location="'Table A6.1'!A1" display="Table A6.1" xr:uid="{C5C4B940-3385-44D2-BD3A-C06F76B3851E}"/>
    <hyperlink ref="A47" location="'Table A6.2'!A1" display="Table A6.2" xr:uid="{C1113F38-BE70-46A0-A9A9-82C50EAE8C27}"/>
    <hyperlink ref="A48" location="'Table A6.3'!A1" display="Table A6.3" xr:uid="{A653A426-E2AA-474F-B857-BBD0C12FD73A}"/>
    <hyperlink ref="A49" location="'Table A6.4'!A1" display="Table A6.4" xr:uid="{09AF934E-EDF5-4491-898B-75F0EA19A951}"/>
    <hyperlink ref="A50" location="'Table A6.5'!A1" display="Table A6.5" xr:uid="{7F05E3EA-7A4E-400C-9779-DC9E3A848729}"/>
    <hyperlink ref="A51" location="'Table A6.6'!A1" display="Table A6.6" xr:uid="{A93FC973-6464-48DA-AA2B-B1E2C97FD9D3}"/>
    <hyperlink ref="A52" location="'Figure A6.1'!A1" display="Figure A6.1" xr:uid="{9D564DE4-25D2-4B0E-B162-2856A5685960}"/>
    <hyperlink ref="A53" location="'Table A6.7'!A1" display="Table A6.7" xr:uid="{96481B7C-1421-472A-89C5-6E187939C1E8}"/>
    <hyperlink ref="A54" location="'Table A6.8'!A1" display="Table A6.8" xr:uid="{B3DE6253-7FCD-4174-8510-5AC4FF16834F}"/>
    <hyperlink ref="A55" location="'Figure A6.2'!A1" display="Figure A6.2" xr:uid="{D6488A55-D932-4650-B007-82A4E3B0CEA1}"/>
    <hyperlink ref="A56" location="'Table A6.9'!A1" display="Table A6.9" xr:uid="{0A44552D-8EBD-4BAC-8060-A14A469DD66E}"/>
    <hyperlink ref="A57" location="'Table A6.10'!A1" display="Table A6.10" xr:uid="{D709DD25-9A2C-4004-BF4E-C4A3B14B7EA2}"/>
    <hyperlink ref="A58" location="'Figure A6.3'!A1" display="'Figure A6.3'!A1" xr:uid="{F9CB9286-338A-42C5-841A-758C9857C5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EF0C-10DC-45A4-8674-6B57FA0BC99C}">
  <sheetPr codeName="Sheet10"/>
  <dimension ref="A1:K10"/>
  <sheetViews>
    <sheetView workbookViewId="0"/>
  </sheetViews>
  <sheetFormatPr defaultRowHeight="15" customHeight="1" x14ac:dyDescent="0.25"/>
  <cols>
    <col min="1" max="1" width="23.28515625" customWidth="1"/>
  </cols>
  <sheetData>
    <row r="1" spans="1:11" ht="15" customHeight="1" x14ac:dyDescent="0.25">
      <c r="A1" s="604" t="s">
        <v>388</v>
      </c>
    </row>
    <row r="3" spans="1:11" ht="15" customHeight="1" x14ac:dyDescent="0.25">
      <c r="A3" s="39" t="s">
        <v>336</v>
      </c>
    </row>
    <row r="4" spans="1:11" x14ac:dyDescent="0.25">
      <c r="D4" s="49"/>
      <c r="E4" s="49"/>
      <c r="F4" s="50"/>
    </row>
    <row r="5" spans="1:11" x14ac:dyDescent="0.25">
      <c r="A5" s="553"/>
      <c r="B5" s="612">
        <v>2012</v>
      </c>
      <c r="C5" s="612"/>
      <c r="D5" s="612">
        <v>2022</v>
      </c>
      <c r="E5" s="613"/>
      <c r="F5" s="50"/>
      <c r="G5" s="575"/>
      <c r="H5" s="637"/>
      <c r="I5" s="637"/>
      <c r="J5" s="637"/>
      <c r="K5" s="637"/>
    </row>
    <row r="6" spans="1:11" x14ac:dyDescent="0.25">
      <c r="A6" s="534"/>
      <c r="B6" s="499" t="s">
        <v>11</v>
      </c>
      <c r="C6" s="499" t="s">
        <v>4</v>
      </c>
      <c r="D6" s="499" t="s">
        <v>11</v>
      </c>
      <c r="E6" s="500" t="s">
        <v>4</v>
      </c>
      <c r="F6" s="50"/>
      <c r="G6" s="169"/>
      <c r="H6" s="584">
        <v>2012</v>
      </c>
      <c r="I6" s="585">
        <v>2022</v>
      </c>
      <c r="J6" s="576"/>
      <c r="K6" s="576"/>
    </row>
    <row r="7" spans="1:11" x14ac:dyDescent="0.25">
      <c r="A7" s="495" t="s">
        <v>13</v>
      </c>
      <c r="B7" s="535">
        <v>11.388071723763492</v>
      </c>
      <c r="C7" s="552">
        <v>0.63</v>
      </c>
      <c r="D7" s="535">
        <v>7.8624474888930349</v>
      </c>
      <c r="E7" s="537">
        <v>0.61</v>
      </c>
      <c r="F7" s="50"/>
      <c r="G7" s="578" t="s">
        <v>13</v>
      </c>
      <c r="H7" s="535">
        <v>11.388071723763492</v>
      </c>
      <c r="I7" s="579">
        <v>7.8624474888930349</v>
      </c>
      <c r="K7" s="383"/>
    </row>
    <row r="8" spans="1:11" x14ac:dyDescent="0.25">
      <c r="A8" s="496" t="s">
        <v>14</v>
      </c>
      <c r="B8" s="134">
        <v>13.736518609956303</v>
      </c>
      <c r="C8" s="168">
        <v>0.68</v>
      </c>
      <c r="D8" s="134">
        <v>9.8501420014449206</v>
      </c>
      <c r="E8" s="384">
        <v>0.56999999999999995</v>
      </c>
      <c r="F8" s="50"/>
      <c r="G8" s="580" t="s">
        <v>14</v>
      </c>
      <c r="H8" s="134">
        <v>13.736518609956303</v>
      </c>
      <c r="I8" s="581">
        <v>9.8501420014449206</v>
      </c>
      <c r="K8" s="383"/>
    </row>
    <row r="9" spans="1:11" x14ac:dyDescent="0.25">
      <c r="A9" s="496" t="s">
        <v>15</v>
      </c>
      <c r="B9" s="134">
        <v>8.3398214590183137</v>
      </c>
      <c r="C9" s="168">
        <v>0.56000000000000005</v>
      </c>
      <c r="D9" s="134">
        <v>5.4145307474053253</v>
      </c>
      <c r="E9" s="384">
        <v>0.61</v>
      </c>
      <c r="F9" s="50"/>
      <c r="G9" s="580" t="s">
        <v>15</v>
      </c>
      <c r="H9" s="134">
        <v>8.3398214590183137</v>
      </c>
      <c r="I9" s="581">
        <v>5.4145307474053253</v>
      </c>
      <c r="K9" s="383"/>
    </row>
    <row r="10" spans="1:11" x14ac:dyDescent="0.25">
      <c r="A10" s="497" t="s">
        <v>16</v>
      </c>
      <c r="B10" s="239">
        <v>12.966777281733407</v>
      </c>
      <c r="C10" s="551">
        <v>0.69</v>
      </c>
      <c r="D10" s="239">
        <v>11.742265686422162</v>
      </c>
      <c r="E10" s="387">
        <v>0.7</v>
      </c>
      <c r="F10" s="50"/>
      <c r="G10" s="582" t="s">
        <v>16</v>
      </c>
      <c r="H10" s="315">
        <v>12.966777281733407</v>
      </c>
      <c r="I10" s="583">
        <v>11.742265686422162</v>
      </c>
      <c r="K10" s="388"/>
    </row>
  </sheetData>
  <mergeCells count="4">
    <mergeCell ref="B5:C5"/>
    <mergeCell ref="D5:E5"/>
    <mergeCell ref="H5:I5"/>
    <mergeCell ref="J5:K5"/>
  </mergeCells>
  <hyperlinks>
    <hyperlink ref="A1" location="Contents!A1" display="Contents" xr:uid="{3ECE6D29-BF85-4D4E-94C9-711B2F19F5D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6EA8-BA0A-46D8-9197-BDA0C299E9F7}">
  <sheetPr codeName="Sheet11"/>
  <dimension ref="A1:H14"/>
  <sheetViews>
    <sheetView workbookViewId="0"/>
  </sheetViews>
  <sheetFormatPr defaultRowHeight="15" x14ac:dyDescent="0.25"/>
  <cols>
    <col min="1" max="1" width="23.42578125" customWidth="1"/>
  </cols>
  <sheetData>
    <row r="1" spans="1:8" x14ac:dyDescent="0.25">
      <c r="A1" s="604" t="s">
        <v>388</v>
      </c>
    </row>
    <row r="3" spans="1:8" x14ac:dyDescent="0.25">
      <c r="A3" t="s">
        <v>46</v>
      </c>
    </row>
    <row r="5" spans="1:8" x14ac:dyDescent="0.25">
      <c r="A5" s="419"/>
      <c r="B5" s="531"/>
      <c r="C5" s="612">
        <v>2012</v>
      </c>
      <c r="D5" s="612"/>
      <c r="E5" s="612">
        <v>2022</v>
      </c>
      <c r="F5" s="613"/>
    </row>
    <row r="6" spans="1:8" x14ac:dyDescent="0.25">
      <c r="A6" s="498"/>
      <c r="B6" s="533"/>
      <c r="C6" s="499" t="s">
        <v>11</v>
      </c>
      <c r="D6" s="499" t="s">
        <v>4</v>
      </c>
      <c r="E6" s="499" t="s">
        <v>11</v>
      </c>
      <c r="F6" s="500" t="s">
        <v>4</v>
      </c>
    </row>
    <row r="7" spans="1:8" x14ac:dyDescent="0.25">
      <c r="A7" s="633" t="s">
        <v>41</v>
      </c>
      <c r="B7" s="472" t="s">
        <v>42</v>
      </c>
      <c r="C7" s="535">
        <v>9.9169237125883782</v>
      </c>
      <c r="D7" s="549">
        <v>0.84</v>
      </c>
      <c r="E7" s="536">
        <v>5.726007220025874</v>
      </c>
      <c r="F7" s="537">
        <v>0.71</v>
      </c>
      <c r="G7" s="49"/>
      <c r="H7" s="49"/>
    </row>
    <row r="8" spans="1:8" x14ac:dyDescent="0.25">
      <c r="A8" s="634"/>
      <c r="B8" s="474" t="s">
        <v>43</v>
      </c>
      <c r="C8" s="538">
        <v>12.811012629454414</v>
      </c>
      <c r="D8" s="389">
        <v>0.91</v>
      </c>
      <c r="E8" s="240">
        <v>9.8907254925768537</v>
      </c>
      <c r="F8" s="384">
        <v>0.92</v>
      </c>
      <c r="G8" s="49"/>
      <c r="H8" s="49"/>
    </row>
    <row r="9" spans="1:8" x14ac:dyDescent="0.25">
      <c r="A9" s="635" t="s">
        <v>44</v>
      </c>
      <c r="B9" s="474" t="s">
        <v>42</v>
      </c>
      <c r="C9" s="134">
        <v>5.8349394164961792</v>
      </c>
      <c r="D9" s="389">
        <v>0.63</v>
      </c>
      <c r="E9" s="550">
        <v>3.52</v>
      </c>
      <c r="F9" s="384">
        <v>0.68</v>
      </c>
      <c r="G9" s="49"/>
      <c r="H9" s="49"/>
    </row>
    <row r="10" spans="1:8" x14ac:dyDescent="0.25">
      <c r="A10" s="635"/>
      <c r="B10" s="474" t="s">
        <v>43</v>
      </c>
      <c r="C10" s="134">
        <v>10.762622628690099</v>
      </c>
      <c r="D10" s="389">
        <v>0.79</v>
      </c>
      <c r="E10" s="550">
        <v>7.22</v>
      </c>
      <c r="F10" s="384">
        <v>0.81</v>
      </c>
      <c r="G10" s="49"/>
      <c r="H10" s="49"/>
    </row>
    <row r="11" spans="1:8" x14ac:dyDescent="0.25">
      <c r="A11" s="635" t="s">
        <v>14</v>
      </c>
      <c r="B11" s="474" t="s">
        <v>42</v>
      </c>
      <c r="C11" s="134">
        <v>11.82737220759217</v>
      </c>
      <c r="D11" s="389">
        <v>0.87</v>
      </c>
      <c r="E11" s="240">
        <v>7.2684343524099715</v>
      </c>
      <c r="F11" s="384">
        <v>0.75</v>
      </c>
      <c r="G11" s="49"/>
      <c r="H11" s="49"/>
    </row>
    <row r="12" spans="1:8" x14ac:dyDescent="0.25">
      <c r="A12" s="635"/>
      <c r="B12" s="474" t="s">
        <v>43</v>
      </c>
      <c r="C12" s="134">
        <v>15.583105418517199</v>
      </c>
      <c r="D12" s="389">
        <v>1.03</v>
      </c>
      <c r="E12" s="240">
        <v>12.301144686980557</v>
      </c>
      <c r="F12" s="384">
        <v>0.83</v>
      </c>
      <c r="G12" s="49"/>
      <c r="H12" s="49"/>
    </row>
    <row r="13" spans="1:8" x14ac:dyDescent="0.25">
      <c r="A13" s="634" t="s">
        <v>45</v>
      </c>
      <c r="B13" s="474" t="s">
        <v>42</v>
      </c>
      <c r="C13" s="134">
        <v>10.777218048951834</v>
      </c>
      <c r="D13" s="389">
        <v>0.79</v>
      </c>
      <c r="E13" s="240">
        <v>8.7287509560919236</v>
      </c>
      <c r="F13" s="384">
        <v>0.9</v>
      </c>
      <c r="G13" s="49"/>
      <c r="H13" s="49"/>
    </row>
    <row r="14" spans="1:8" x14ac:dyDescent="0.25">
      <c r="A14" s="636"/>
      <c r="B14" s="475" t="s">
        <v>43</v>
      </c>
      <c r="C14" s="239">
        <v>15.084588252547606</v>
      </c>
      <c r="D14" s="548">
        <v>1.1499999999999999</v>
      </c>
      <c r="E14" s="241">
        <v>14.603214213921612</v>
      </c>
      <c r="F14" s="539">
        <v>1.04</v>
      </c>
      <c r="G14" s="49"/>
      <c r="H14" s="49"/>
    </row>
  </sheetData>
  <mergeCells count="6">
    <mergeCell ref="E5:F5"/>
    <mergeCell ref="A7:A8"/>
    <mergeCell ref="A9:A10"/>
    <mergeCell ref="A11:A12"/>
    <mergeCell ref="A13:A14"/>
    <mergeCell ref="C5:D5"/>
  </mergeCells>
  <hyperlinks>
    <hyperlink ref="A1" location="Contents!A1" display="Contents" xr:uid="{000CC1BD-74C9-49A5-A211-CFEAD2B085D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4F5D-BFE3-41FB-A5CA-A8EF66B944CF}">
  <sheetPr codeName="Sheet12"/>
  <dimension ref="A1:I10"/>
  <sheetViews>
    <sheetView workbookViewId="0"/>
  </sheetViews>
  <sheetFormatPr defaultRowHeight="15" x14ac:dyDescent="0.25"/>
  <cols>
    <col min="1" max="1" width="12.5703125" customWidth="1"/>
  </cols>
  <sheetData>
    <row r="1" spans="1:9" x14ac:dyDescent="0.25">
      <c r="A1" s="604" t="s">
        <v>388</v>
      </c>
    </row>
    <row r="3" spans="1:9" x14ac:dyDescent="0.25">
      <c r="A3" t="s">
        <v>337</v>
      </c>
    </row>
    <row r="5" spans="1:9" ht="14.45" customHeight="1" x14ac:dyDescent="0.25">
      <c r="A5" s="419"/>
      <c r="B5" s="612" t="s">
        <v>1</v>
      </c>
      <c r="C5" s="612"/>
      <c r="D5" s="612" t="s">
        <v>2</v>
      </c>
      <c r="E5" s="613"/>
    </row>
    <row r="6" spans="1:9" x14ac:dyDescent="0.25">
      <c r="A6" s="498"/>
      <c r="B6" s="499" t="s">
        <v>3</v>
      </c>
      <c r="C6" s="499" t="s">
        <v>4</v>
      </c>
      <c r="D6" s="499" t="s">
        <v>3</v>
      </c>
      <c r="E6" s="500" t="s">
        <v>4</v>
      </c>
      <c r="H6" s="577" t="s">
        <v>1</v>
      </c>
      <c r="I6" s="577" t="s">
        <v>2</v>
      </c>
    </row>
    <row r="7" spans="1:9" x14ac:dyDescent="0.25">
      <c r="A7" s="495" t="s">
        <v>47</v>
      </c>
      <c r="B7" s="535">
        <v>486.77711230866555</v>
      </c>
      <c r="C7" s="528">
        <v>2.27</v>
      </c>
      <c r="D7" s="536">
        <v>468.62944140194628</v>
      </c>
      <c r="E7" s="537">
        <v>0.48</v>
      </c>
      <c r="G7" s="495" t="s">
        <v>47</v>
      </c>
      <c r="H7" s="535">
        <v>486.77711230866555</v>
      </c>
      <c r="I7" s="536">
        <v>468.62944140194628</v>
      </c>
    </row>
    <row r="8" spans="1:9" x14ac:dyDescent="0.25">
      <c r="A8" s="496" t="s">
        <v>48</v>
      </c>
      <c r="B8" s="134">
        <v>493.59748528962405</v>
      </c>
      <c r="C8" s="383">
        <v>2.39</v>
      </c>
      <c r="D8" s="240">
        <v>471.77067794848972</v>
      </c>
      <c r="E8" s="384">
        <v>0.44</v>
      </c>
      <c r="G8" s="496" t="s">
        <v>48</v>
      </c>
      <c r="H8" s="134">
        <v>493.59748528962405</v>
      </c>
      <c r="I8" s="240">
        <v>471.77067794848972</v>
      </c>
    </row>
    <row r="9" spans="1:9" x14ac:dyDescent="0.25">
      <c r="A9" s="496" t="s">
        <v>49</v>
      </c>
      <c r="B9" s="134">
        <v>494.88212830221249</v>
      </c>
      <c r="C9" s="383">
        <v>2.15</v>
      </c>
      <c r="D9" s="240">
        <v>474.43712503966441</v>
      </c>
      <c r="E9" s="384">
        <v>0.45</v>
      </c>
      <c r="G9" s="496" t="s">
        <v>49</v>
      </c>
      <c r="H9" s="134">
        <v>494.88212830221249</v>
      </c>
      <c r="I9" s="240">
        <v>474.43712503966441</v>
      </c>
    </row>
    <row r="10" spans="1:9" x14ac:dyDescent="0.25">
      <c r="A10" s="497" t="s">
        <v>50</v>
      </c>
      <c r="B10" s="239">
        <v>489.82409637944539</v>
      </c>
      <c r="C10" s="529">
        <v>2.13</v>
      </c>
      <c r="D10" s="241">
        <v>472.673418295727</v>
      </c>
      <c r="E10" s="539">
        <v>0.45</v>
      </c>
      <c r="G10" s="497" t="s">
        <v>50</v>
      </c>
      <c r="H10" s="239">
        <v>489.82409637944539</v>
      </c>
      <c r="I10" s="241">
        <v>472.673418295727</v>
      </c>
    </row>
  </sheetData>
  <mergeCells count="2">
    <mergeCell ref="B5:C5"/>
    <mergeCell ref="D5:E5"/>
  </mergeCells>
  <hyperlinks>
    <hyperlink ref="A1" location="Contents!A1" display="Contents" xr:uid="{9ED42907-5536-483B-84D4-5177A1EB249A}"/>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280A-613F-4D6A-9DB2-AC93F3A2BB24}">
  <sheetPr codeName="Sheet13"/>
  <dimension ref="A1:H14"/>
  <sheetViews>
    <sheetView workbookViewId="0"/>
  </sheetViews>
  <sheetFormatPr defaultRowHeight="15" x14ac:dyDescent="0.25"/>
  <cols>
    <col min="1" max="1" width="14.42578125" customWidth="1"/>
    <col min="7" max="7" width="13.5703125" customWidth="1"/>
  </cols>
  <sheetData>
    <row r="1" spans="1:8" x14ac:dyDescent="0.25">
      <c r="A1" s="604" t="s">
        <v>388</v>
      </c>
    </row>
    <row r="3" spans="1:8" x14ac:dyDescent="0.25">
      <c r="A3" t="s">
        <v>51</v>
      </c>
    </row>
    <row r="5" spans="1:8" x14ac:dyDescent="0.25">
      <c r="A5" s="555" t="s">
        <v>19</v>
      </c>
      <c r="B5" s="555" t="s">
        <v>19</v>
      </c>
      <c r="C5" s="640" t="s">
        <v>20</v>
      </c>
      <c r="D5" s="640"/>
      <c r="E5" s="640" t="s">
        <v>21</v>
      </c>
      <c r="F5" s="640"/>
      <c r="G5" s="640" t="s">
        <v>52</v>
      </c>
      <c r="H5" s="640"/>
    </row>
    <row r="6" spans="1:8" x14ac:dyDescent="0.25">
      <c r="A6" s="555" t="s">
        <v>19</v>
      </c>
      <c r="B6" s="555" t="s">
        <v>19</v>
      </c>
      <c r="C6" s="555" t="s">
        <v>23</v>
      </c>
      <c r="D6" s="555" t="s">
        <v>4</v>
      </c>
      <c r="E6" s="555" t="s">
        <v>23</v>
      </c>
      <c r="F6" s="555" t="s">
        <v>4</v>
      </c>
      <c r="G6" s="555" t="s">
        <v>53</v>
      </c>
      <c r="H6" s="499" t="s">
        <v>4</v>
      </c>
    </row>
    <row r="7" spans="1:8" ht="16.5" x14ac:dyDescent="0.3">
      <c r="A7" s="638" t="s">
        <v>54</v>
      </c>
      <c r="B7" s="558" t="s">
        <v>26</v>
      </c>
      <c r="C7" s="559" t="s">
        <v>55</v>
      </c>
      <c r="D7" s="523">
        <v>3.32</v>
      </c>
      <c r="E7" s="562" t="s">
        <v>56</v>
      </c>
      <c r="F7" s="523">
        <v>3.2</v>
      </c>
      <c r="G7" s="567" t="s">
        <v>57</v>
      </c>
      <c r="H7" s="597">
        <v>4.6900000000000004</v>
      </c>
    </row>
    <row r="8" spans="1:8" ht="16.5" x14ac:dyDescent="0.3">
      <c r="A8" s="641"/>
      <c r="B8" s="556" t="s">
        <v>27</v>
      </c>
      <c r="C8" s="557" t="s">
        <v>58</v>
      </c>
      <c r="D8" s="554">
        <v>0.62</v>
      </c>
      <c r="E8" s="564" t="s">
        <v>59</v>
      </c>
      <c r="F8" s="554">
        <v>0.55000000000000004</v>
      </c>
      <c r="G8" s="568" t="s">
        <v>60</v>
      </c>
      <c r="H8" s="602">
        <v>0.68418118991096899</v>
      </c>
    </row>
    <row r="9" spans="1:8" ht="16.5" x14ac:dyDescent="0.3">
      <c r="A9" s="638" t="s">
        <v>61</v>
      </c>
      <c r="B9" s="558" t="s">
        <v>26</v>
      </c>
      <c r="C9" s="559" t="s">
        <v>62</v>
      </c>
      <c r="D9" s="436">
        <v>3</v>
      </c>
      <c r="E9" s="562" t="s">
        <v>63</v>
      </c>
      <c r="F9" s="523">
        <v>3.26</v>
      </c>
      <c r="G9" s="567" t="s">
        <v>64</v>
      </c>
      <c r="H9" s="597">
        <v>4.01</v>
      </c>
    </row>
    <row r="10" spans="1:8" ht="16.5" x14ac:dyDescent="0.3">
      <c r="A10" s="639"/>
      <c r="B10" s="560" t="s">
        <v>27</v>
      </c>
      <c r="C10" s="561" t="s">
        <v>65</v>
      </c>
      <c r="D10" s="463">
        <v>0.56000000000000005</v>
      </c>
      <c r="E10" s="566" t="s">
        <v>66</v>
      </c>
      <c r="F10" s="463">
        <v>0.49</v>
      </c>
      <c r="G10" s="569" t="s">
        <v>67</v>
      </c>
      <c r="H10" s="603">
        <v>0.59622180436399097</v>
      </c>
    </row>
    <row r="11" spans="1:8" ht="16.5" x14ac:dyDescent="0.3">
      <c r="A11" s="641" t="s">
        <v>68</v>
      </c>
      <c r="B11" s="556" t="s">
        <v>26</v>
      </c>
      <c r="C11" s="557" t="s">
        <v>69</v>
      </c>
      <c r="D11" s="554">
        <v>3.08</v>
      </c>
      <c r="E11" s="564" t="s">
        <v>70</v>
      </c>
      <c r="F11" s="554">
        <v>2.78</v>
      </c>
      <c r="G11" s="568" t="s">
        <v>71</v>
      </c>
      <c r="H11" s="598">
        <v>3.99</v>
      </c>
    </row>
    <row r="12" spans="1:8" ht="16.5" x14ac:dyDescent="0.3">
      <c r="A12" s="641"/>
      <c r="B12" s="556" t="s">
        <v>27</v>
      </c>
      <c r="C12" s="557" t="s">
        <v>72</v>
      </c>
      <c r="D12" s="554">
        <v>0.59</v>
      </c>
      <c r="E12" s="564" t="s">
        <v>73</v>
      </c>
      <c r="F12" s="554">
        <v>0.51</v>
      </c>
      <c r="G12" s="568" t="s">
        <v>74</v>
      </c>
      <c r="H12" s="599">
        <v>0.62833529166379498</v>
      </c>
    </row>
    <row r="13" spans="1:8" ht="16.5" x14ac:dyDescent="0.3">
      <c r="A13" s="638" t="s">
        <v>75</v>
      </c>
      <c r="B13" s="558" t="s">
        <v>26</v>
      </c>
      <c r="C13" s="559" t="s">
        <v>76</v>
      </c>
      <c r="D13" s="523">
        <v>2.95</v>
      </c>
      <c r="E13" s="562" t="s">
        <v>77</v>
      </c>
      <c r="F13" s="523">
        <v>2.87</v>
      </c>
      <c r="G13" s="567" t="s">
        <v>78</v>
      </c>
      <c r="H13" s="600">
        <v>3.96</v>
      </c>
    </row>
    <row r="14" spans="1:8" ht="16.5" x14ac:dyDescent="0.3">
      <c r="A14" s="639"/>
      <c r="B14" s="560" t="s">
        <v>27</v>
      </c>
      <c r="C14" s="561" t="s">
        <v>79</v>
      </c>
      <c r="D14" s="463">
        <v>0.56999999999999995</v>
      </c>
      <c r="E14" s="566" t="s">
        <v>80</v>
      </c>
      <c r="F14" s="463">
        <v>0.52</v>
      </c>
      <c r="G14" s="569" t="s">
        <v>81</v>
      </c>
      <c r="H14" s="601">
        <v>0.61276696951218701</v>
      </c>
    </row>
  </sheetData>
  <mergeCells count="7">
    <mergeCell ref="A13:A14"/>
    <mergeCell ref="C5:D5"/>
    <mergeCell ref="G5:H5"/>
    <mergeCell ref="E5:F5"/>
    <mergeCell ref="A7:A8"/>
    <mergeCell ref="A9:A10"/>
    <mergeCell ref="A11:A12"/>
  </mergeCells>
  <hyperlinks>
    <hyperlink ref="A1" location="Contents!A1" display="Contents" xr:uid="{5E052D85-DA76-405C-83C2-C711103A20C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6BDE-6586-43DA-B5A5-B7146A8454BA}">
  <sheetPr codeName="Sheet14"/>
  <dimension ref="A1:K28"/>
  <sheetViews>
    <sheetView workbookViewId="0"/>
  </sheetViews>
  <sheetFormatPr defaultRowHeight="15" customHeight="1" x14ac:dyDescent="0.25"/>
  <cols>
    <col min="1" max="1" width="11.85546875" customWidth="1"/>
  </cols>
  <sheetData>
    <row r="1" spans="1:11" ht="15" customHeight="1" x14ac:dyDescent="0.25">
      <c r="A1" s="604" t="s">
        <v>388</v>
      </c>
    </row>
    <row r="3" spans="1:11" ht="15" customHeight="1" x14ac:dyDescent="0.25">
      <c r="A3" t="s">
        <v>82</v>
      </c>
    </row>
    <row r="5" spans="1:11" x14ac:dyDescent="0.25">
      <c r="A5" s="346"/>
      <c r="B5" s="570"/>
      <c r="C5" s="610" t="s">
        <v>9</v>
      </c>
      <c r="D5" s="610"/>
      <c r="E5" s="612" t="s">
        <v>10</v>
      </c>
      <c r="F5" s="611"/>
    </row>
    <row r="6" spans="1:11" ht="14.45" customHeight="1" x14ac:dyDescent="0.25">
      <c r="A6" s="347"/>
      <c r="B6" s="571"/>
      <c r="C6" s="348" t="s">
        <v>11</v>
      </c>
      <c r="D6" s="348" t="s">
        <v>4</v>
      </c>
      <c r="E6" s="348" t="s">
        <v>11</v>
      </c>
      <c r="F6" s="408" t="s">
        <v>4</v>
      </c>
      <c r="I6" s="169"/>
      <c r="J6" s="586" t="s">
        <v>1</v>
      </c>
      <c r="K6" s="587" t="s">
        <v>2</v>
      </c>
    </row>
    <row r="7" spans="1:11" x14ac:dyDescent="0.25">
      <c r="A7" s="642" t="s">
        <v>47</v>
      </c>
      <c r="B7" s="472" t="s">
        <v>1</v>
      </c>
      <c r="C7" s="343">
        <v>22.643136983648105</v>
      </c>
      <c r="D7" s="438">
        <v>1</v>
      </c>
      <c r="E7" s="343">
        <v>8.8982193232553772</v>
      </c>
      <c r="F7" s="563">
        <v>0.57999999999999996</v>
      </c>
      <c r="I7" s="169" t="s">
        <v>47</v>
      </c>
      <c r="J7" s="591">
        <v>22.643136983648105</v>
      </c>
      <c r="K7" s="590">
        <v>33.872180970869081</v>
      </c>
    </row>
    <row r="8" spans="1:11" x14ac:dyDescent="0.25">
      <c r="A8" s="643"/>
      <c r="B8" s="475" t="s">
        <v>2</v>
      </c>
      <c r="C8" s="572">
        <v>33.872180970869081</v>
      </c>
      <c r="D8" s="464">
        <v>0.19</v>
      </c>
      <c r="E8" s="339">
        <v>10.44143354556863</v>
      </c>
      <c r="F8" s="464">
        <v>0.12</v>
      </c>
      <c r="I8" s="173" t="s">
        <v>48</v>
      </c>
      <c r="J8" s="592">
        <v>20.508177599752795</v>
      </c>
      <c r="K8" s="588">
        <v>32.207015624194682</v>
      </c>
    </row>
    <row r="9" spans="1:11" x14ac:dyDescent="0.25">
      <c r="A9" s="644" t="s">
        <v>48</v>
      </c>
      <c r="B9" s="472" t="s">
        <v>1</v>
      </c>
      <c r="C9" s="342">
        <v>20.508177599752795</v>
      </c>
      <c r="D9" s="565">
        <v>1.01</v>
      </c>
      <c r="E9" s="342">
        <v>10.1627591045022</v>
      </c>
      <c r="F9" s="565">
        <v>0.63</v>
      </c>
      <c r="I9" s="173" t="s">
        <v>49</v>
      </c>
      <c r="J9" s="592">
        <v>19.330577941812187</v>
      </c>
      <c r="K9" s="588">
        <v>31.00218509539814</v>
      </c>
    </row>
    <row r="10" spans="1:11" x14ac:dyDescent="0.25">
      <c r="A10" s="644"/>
      <c r="B10" s="475" t="s">
        <v>2</v>
      </c>
      <c r="C10" s="342">
        <v>32.207015624194682</v>
      </c>
      <c r="D10" s="565">
        <v>0.18</v>
      </c>
      <c r="E10" s="342">
        <v>9.9963436524919764</v>
      </c>
      <c r="F10" s="565">
        <v>0.11</v>
      </c>
      <c r="I10" s="326" t="s">
        <v>327</v>
      </c>
      <c r="J10" s="593">
        <v>19.665683891674906</v>
      </c>
      <c r="K10" s="589">
        <v>30.908573829589081</v>
      </c>
    </row>
    <row r="11" spans="1:11" x14ac:dyDescent="0.25">
      <c r="A11" s="645" t="s">
        <v>49</v>
      </c>
      <c r="B11" s="472" t="s">
        <v>1</v>
      </c>
      <c r="C11" s="343">
        <v>19.330577941812187</v>
      </c>
      <c r="D11" s="563">
        <v>0.9</v>
      </c>
      <c r="E11" s="343">
        <v>9.2601303576005094</v>
      </c>
      <c r="F11" s="563">
        <v>0.63</v>
      </c>
    </row>
    <row r="12" spans="1:11" ht="14.45" customHeight="1" x14ac:dyDescent="0.25">
      <c r="A12" s="646"/>
      <c r="B12" s="475" t="s">
        <v>2</v>
      </c>
      <c r="C12" s="339">
        <v>31.00218509539814</v>
      </c>
      <c r="D12" s="464">
        <v>0.19</v>
      </c>
      <c r="E12" s="339">
        <v>10.313073151011761</v>
      </c>
      <c r="F12" s="464">
        <v>0.12</v>
      </c>
    </row>
    <row r="13" spans="1:11" x14ac:dyDescent="0.25">
      <c r="A13" s="647" t="s">
        <v>50</v>
      </c>
      <c r="B13" s="472" t="s">
        <v>1</v>
      </c>
      <c r="C13" s="342">
        <v>19.665683891674906</v>
      </c>
      <c r="D13" s="565">
        <v>0.88</v>
      </c>
      <c r="E13" s="342">
        <v>6.9087823480754196</v>
      </c>
      <c r="F13" s="565">
        <v>0.54</v>
      </c>
    </row>
    <row r="14" spans="1:11" x14ac:dyDescent="0.25">
      <c r="A14" s="643"/>
      <c r="B14" s="475" t="s">
        <v>2</v>
      </c>
      <c r="C14" s="339">
        <v>30.908573829589081</v>
      </c>
      <c r="D14" s="464">
        <v>0.19</v>
      </c>
      <c r="E14" s="339">
        <v>9.2001045231223291</v>
      </c>
      <c r="F14" s="464">
        <v>0.12</v>
      </c>
    </row>
    <row r="15" spans="1:11" ht="15" customHeight="1" x14ac:dyDescent="0.25">
      <c r="B15" s="606"/>
    </row>
    <row r="24" spans="9:11" ht="15" customHeight="1" x14ac:dyDescent="0.25">
      <c r="I24" s="169"/>
      <c r="J24" s="586" t="s">
        <v>1</v>
      </c>
      <c r="K24" s="587" t="s">
        <v>2</v>
      </c>
    </row>
    <row r="25" spans="9:11" ht="15" customHeight="1" x14ac:dyDescent="0.25">
      <c r="I25" s="169" t="s">
        <v>47</v>
      </c>
      <c r="J25" s="591">
        <v>8.8982193232553772</v>
      </c>
      <c r="K25" s="594">
        <v>10.44143354556863</v>
      </c>
    </row>
    <row r="26" spans="9:11" ht="15" customHeight="1" x14ac:dyDescent="0.25">
      <c r="I26" s="173" t="s">
        <v>48</v>
      </c>
      <c r="J26" s="592">
        <v>10.1627591045022</v>
      </c>
      <c r="K26" s="588">
        <v>9.9963436524919764</v>
      </c>
    </row>
    <row r="27" spans="9:11" ht="15" customHeight="1" x14ac:dyDescent="0.25">
      <c r="I27" s="173" t="s">
        <v>49</v>
      </c>
      <c r="J27" s="592">
        <v>9.2601303576005094</v>
      </c>
      <c r="K27" s="588">
        <v>10.313073151011761</v>
      </c>
    </row>
    <row r="28" spans="9:11" ht="15" customHeight="1" x14ac:dyDescent="0.25">
      <c r="I28" s="326" t="s">
        <v>327</v>
      </c>
      <c r="J28" s="593">
        <v>6.9087823480754196</v>
      </c>
      <c r="K28" s="589">
        <v>9.2001045231223291</v>
      </c>
    </row>
  </sheetData>
  <mergeCells count="6">
    <mergeCell ref="E5:F5"/>
    <mergeCell ref="A7:A8"/>
    <mergeCell ref="A9:A10"/>
    <mergeCell ref="A11:A12"/>
    <mergeCell ref="A13:A14"/>
    <mergeCell ref="C5:D5"/>
  </mergeCells>
  <hyperlinks>
    <hyperlink ref="A1" location="Contents!A1" display="Contents" xr:uid="{76A32A79-7F3B-4C09-878C-48695AFAB9B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8780-F660-49BD-AFAB-79DAE1783B9F}">
  <sheetPr codeName="Sheet15"/>
  <dimension ref="A1:I14"/>
  <sheetViews>
    <sheetView workbookViewId="0"/>
  </sheetViews>
  <sheetFormatPr defaultRowHeight="15" x14ac:dyDescent="0.25"/>
  <cols>
    <col min="1" max="1" width="11.42578125" customWidth="1"/>
  </cols>
  <sheetData>
    <row r="1" spans="1:9" x14ac:dyDescent="0.25">
      <c r="A1" s="604" t="s">
        <v>388</v>
      </c>
    </row>
    <row r="3" spans="1:9" x14ac:dyDescent="0.25">
      <c r="A3" s="574" t="s">
        <v>83</v>
      </c>
    </row>
    <row r="5" spans="1:9" x14ac:dyDescent="0.25">
      <c r="A5" s="419"/>
      <c r="B5" s="531"/>
      <c r="C5" s="612" t="s">
        <v>9</v>
      </c>
      <c r="D5" s="612"/>
      <c r="E5" s="612" t="s">
        <v>10</v>
      </c>
      <c r="F5" s="613"/>
    </row>
    <row r="6" spans="1:9" x14ac:dyDescent="0.25">
      <c r="A6" s="498"/>
      <c r="B6" s="533"/>
      <c r="C6" s="499" t="s">
        <v>11</v>
      </c>
      <c r="D6" s="499" t="s">
        <v>4</v>
      </c>
      <c r="E6" s="499" t="s">
        <v>11</v>
      </c>
      <c r="F6" s="500" t="s">
        <v>4</v>
      </c>
    </row>
    <row r="7" spans="1:9" x14ac:dyDescent="0.25">
      <c r="A7" s="633" t="s">
        <v>47</v>
      </c>
      <c r="B7" s="472" t="s">
        <v>42</v>
      </c>
      <c r="C7" s="573">
        <v>24.37</v>
      </c>
      <c r="D7" s="537">
        <v>1.51</v>
      </c>
      <c r="E7" s="573">
        <v>6.04</v>
      </c>
      <c r="F7" s="537">
        <v>0.71</v>
      </c>
      <c r="H7" s="49"/>
      <c r="I7" s="38"/>
    </row>
    <row r="8" spans="1:9" x14ac:dyDescent="0.25">
      <c r="A8" s="636"/>
      <c r="B8" s="475" t="s">
        <v>43</v>
      </c>
      <c r="C8" s="418">
        <v>20.96</v>
      </c>
      <c r="D8" s="539">
        <v>1.38</v>
      </c>
      <c r="E8" s="418">
        <v>11.61</v>
      </c>
      <c r="F8" s="539">
        <v>0.82</v>
      </c>
      <c r="H8" s="49"/>
    </row>
    <row r="9" spans="1:9" x14ac:dyDescent="0.25">
      <c r="A9" s="635" t="s">
        <v>48</v>
      </c>
      <c r="B9" s="474" t="s">
        <v>42</v>
      </c>
      <c r="C9" s="417">
        <v>21.08</v>
      </c>
      <c r="D9" s="384">
        <v>1.41</v>
      </c>
      <c r="E9" s="417">
        <v>7.46</v>
      </c>
      <c r="F9" s="384">
        <v>0.79</v>
      </c>
      <c r="H9" s="49"/>
      <c r="I9" s="38"/>
    </row>
    <row r="10" spans="1:9" x14ac:dyDescent="0.25">
      <c r="A10" s="635"/>
      <c r="B10" s="474" t="s">
        <v>43</v>
      </c>
      <c r="C10" s="417">
        <v>19.91</v>
      </c>
      <c r="D10" s="384">
        <v>1.21</v>
      </c>
      <c r="E10" s="417">
        <v>12.72</v>
      </c>
      <c r="F10" s="384">
        <v>0.9</v>
      </c>
      <c r="H10" s="49"/>
    </row>
    <row r="11" spans="1:9" x14ac:dyDescent="0.25">
      <c r="A11" s="648" t="s">
        <v>49</v>
      </c>
      <c r="B11" s="472" t="s">
        <v>42</v>
      </c>
      <c r="C11" s="573">
        <v>18.989999999999998</v>
      </c>
      <c r="D11" s="537">
        <v>1.29</v>
      </c>
      <c r="E11" s="573">
        <v>7.09</v>
      </c>
      <c r="F11" s="537">
        <v>0.67</v>
      </c>
      <c r="H11" s="49"/>
      <c r="I11" s="38"/>
    </row>
    <row r="12" spans="1:9" x14ac:dyDescent="0.25">
      <c r="A12" s="649"/>
      <c r="B12" s="475" t="s">
        <v>43</v>
      </c>
      <c r="C12" s="418">
        <v>19.62</v>
      </c>
      <c r="D12" s="539">
        <v>1.32</v>
      </c>
      <c r="E12" s="418">
        <v>11.32</v>
      </c>
      <c r="F12" s="539">
        <v>1.03</v>
      </c>
      <c r="H12" s="49"/>
    </row>
    <row r="13" spans="1:9" x14ac:dyDescent="0.25">
      <c r="A13" s="634" t="s">
        <v>50</v>
      </c>
      <c r="B13" s="474" t="s">
        <v>42</v>
      </c>
      <c r="C13" s="417">
        <v>20.6</v>
      </c>
      <c r="D13" s="384">
        <v>1.29</v>
      </c>
      <c r="E13" s="417">
        <v>4.72</v>
      </c>
      <c r="F13" s="384">
        <v>0.71</v>
      </c>
      <c r="H13" s="49"/>
      <c r="I13" s="38"/>
    </row>
    <row r="14" spans="1:9" x14ac:dyDescent="0.25">
      <c r="A14" s="636"/>
      <c r="B14" s="475" t="s">
        <v>43</v>
      </c>
      <c r="C14" s="418">
        <v>18.739999999999998</v>
      </c>
      <c r="D14" s="539">
        <v>1.18</v>
      </c>
      <c r="E14" s="418">
        <v>8.98</v>
      </c>
      <c r="F14" s="539">
        <v>0.83</v>
      </c>
      <c r="H14" s="49"/>
    </row>
  </sheetData>
  <mergeCells count="6">
    <mergeCell ref="E5:F5"/>
    <mergeCell ref="A7:A8"/>
    <mergeCell ref="A9:A10"/>
    <mergeCell ref="A11:A12"/>
    <mergeCell ref="A13:A14"/>
    <mergeCell ref="C5:D5"/>
  </mergeCells>
  <hyperlinks>
    <hyperlink ref="A1" location="Contents!A1" display="Contents" xr:uid="{7F9F1CB2-52F2-4F35-9706-E7F6FDC456C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FE4A-D6AA-4C8F-A94A-BD430E852AFB}">
  <sheetPr codeName="Sheet16"/>
  <dimension ref="A1:L9"/>
  <sheetViews>
    <sheetView zoomScaleNormal="100" workbookViewId="0">
      <selection activeCell="C1" sqref="C1"/>
    </sheetView>
  </sheetViews>
  <sheetFormatPr defaultColWidth="9.140625" defaultRowHeight="15" x14ac:dyDescent="0.25"/>
  <cols>
    <col min="1" max="6" width="9.140625" style="3"/>
    <col min="7" max="8" width="9" style="3" customWidth="1"/>
    <col min="9" max="16384" width="9.140625" style="3"/>
  </cols>
  <sheetData>
    <row r="1" spans="1:12" x14ac:dyDescent="0.25">
      <c r="A1" s="604" t="s">
        <v>388</v>
      </c>
    </row>
    <row r="3" spans="1:12" x14ac:dyDescent="0.25">
      <c r="A3" s="3" t="s">
        <v>84</v>
      </c>
    </row>
    <row r="5" spans="1:12" s="1" customFormat="1" x14ac:dyDescent="0.25">
      <c r="A5" s="66"/>
      <c r="B5" s="66" t="s">
        <v>3</v>
      </c>
      <c r="C5" s="66" t="s">
        <v>4</v>
      </c>
      <c r="D5" s="66" t="s">
        <v>85</v>
      </c>
      <c r="E5" s="65" t="s">
        <v>4</v>
      </c>
      <c r="K5" s="29"/>
      <c r="L5" s="29"/>
    </row>
    <row r="6" spans="1:12" x14ac:dyDescent="0.25">
      <c r="A6" s="3" t="s">
        <v>1</v>
      </c>
      <c r="B6" s="56">
        <v>78.139223837873175</v>
      </c>
      <c r="C6" s="55">
        <v>1.5070704440370302</v>
      </c>
      <c r="D6" s="55">
        <v>18.440656139686666</v>
      </c>
      <c r="E6" s="59">
        <v>0.93074123631981154</v>
      </c>
      <c r="F6" s="1"/>
      <c r="K6" s="10"/>
      <c r="L6" s="10"/>
    </row>
    <row r="7" spans="1:12" x14ac:dyDescent="0.25">
      <c r="A7" s="3" t="s">
        <v>86</v>
      </c>
      <c r="B7" s="35">
        <v>82.559581372453906</v>
      </c>
      <c r="C7" s="34">
        <v>0.19579101194486714</v>
      </c>
      <c r="D7" s="34">
        <v>19.281693121232276</v>
      </c>
      <c r="E7" s="59">
        <v>0.24608982270628818</v>
      </c>
      <c r="F7" s="1"/>
      <c r="K7" s="10"/>
      <c r="L7" s="10"/>
    </row>
    <row r="8" spans="1:12" x14ac:dyDescent="0.25">
      <c r="A8" s="279" t="s">
        <v>87</v>
      </c>
      <c r="B8" s="285">
        <v>82.147261776472973</v>
      </c>
      <c r="C8" s="280">
        <v>0.21938379841489544</v>
      </c>
      <c r="D8" s="280">
        <v>18.164275389639208</v>
      </c>
      <c r="E8" s="281">
        <v>0.26702368212116712</v>
      </c>
      <c r="F8" s="1"/>
      <c r="K8" s="10"/>
      <c r="L8" s="10"/>
    </row>
    <row r="9" spans="1:12" x14ac:dyDescent="0.25">
      <c r="A9" s="13" t="s">
        <v>88</v>
      </c>
    </row>
  </sheetData>
  <hyperlinks>
    <hyperlink ref="A1" location="Contents!A1" display="Contents" xr:uid="{7462CEA9-1EFA-48A2-8E68-5C82B6FC914A}"/>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887B-C4FA-40A9-8E06-07FB53D47231}">
  <sheetPr codeName="Sheet17"/>
  <dimension ref="A1:L21"/>
  <sheetViews>
    <sheetView zoomScaleNormal="100" workbookViewId="0">
      <selection activeCell="C1" sqref="C1"/>
    </sheetView>
  </sheetViews>
  <sheetFormatPr defaultColWidth="9.140625" defaultRowHeight="15" x14ac:dyDescent="0.25"/>
  <cols>
    <col min="1" max="6" width="9.140625" style="3"/>
    <col min="7" max="8" width="9" style="3" customWidth="1"/>
    <col min="9" max="10" width="9.140625" style="3"/>
    <col min="11" max="12" width="9.5703125" style="3" bestFit="1" customWidth="1"/>
    <col min="13" max="16384" width="9.140625" style="3"/>
  </cols>
  <sheetData>
    <row r="1" spans="1:12" x14ac:dyDescent="0.25">
      <c r="A1" s="604" t="s">
        <v>388</v>
      </c>
    </row>
    <row r="3" spans="1:12" x14ac:dyDescent="0.25">
      <c r="A3" s="3" t="s">
        <v>89</v>
      </c>
    </row>
    <row r="5" spans="1:12" s="1" customFormat="1" x14ac:dyDescent="0.25">
      <c r="A5" s="66"/>
      <c r="B5" s="66" t="s">
        <v>3</v>
      </c>
      <c r="C5" s="66" t="s">
        <v>4</v>
      </c>
      <c r="D5" s="66" t="s">
        <v>85</v>
      </c>
      <c r="E5" s="65" t="s">
        <v>4</v>
      </c>
      <c r="K5" s="29"/>
      <c r="L5" s="29"/>
    </row>
    <row r="6" spans="1:12" x14ac:dyDescent="0.25">
      <c r="A6" s="3" t="s">
        <v>1</v>
      </c>
      <c r="B6" s="56">
        <v>23.615904135802239</v>
      </c>
      <c r="C6" s="55">
        <v>0.24554591195938569</v>
      </c>
      <c r="D6" s="55">
        <v>3.3249006892665589</v>
      </c>
      <c r="E6" s="59">
        <v>0.15846131391928084</v>
      </c>
      <c r="F6" s="1"/>
      <c r="K6" s="10"/>
      <c r="L6" s="10"/>
    </row>
    <row r="7" spans="1:12" x14ac:dyDescent="0.25">
      <c r="A7" s="3" t="s">
        <v>86</v>
      </c>
      <c r="B7" s="35">
        <v>25.427176117853577</v>
      </c>
      <c r="C7" s="34">
        <v>6.1948558699921052E-2</v>
      </c>
      <c r="D7" s="34">
        <v>5.6005764696944755</v>
      </c>
      <c r="E7" s="59">
        <v>7.2459580810626797E-2</v>
      </c>
      <c r="F7" s="1"/>
      <c r="K7" s="10"/>
      <c r="L7" s="10"/>
    </row>
    <row r="8" spans="1:12" x14ac:dyDescent="0.25">
      <c r="A8" s="279" t="s">
        <v>90</v>
      </c>
      <c r="B8" s="285">
        <v>23.689833380441616</v>
      </c>
      <c r="C8" s="280">
        <v>7.0890868878455082E-2</v>
      </c>
      <c r="D8" s="280">
        <v>5.3145067221138707</v>
      </c>
      <c r="E8" s="281">
        <v>9.2998888570528487E-2</v>
      </c>
      <c r="F8" s="1"/>
      <c r="K8" s="10"/>
      <c r="L8" s="10"/>
    </row>
    <row r="9" spans="1:12" x14ac:dyDescent="0.25">
      <c r="A9" s="13" t="s">
        <v>91</v>
      </c>
    </row>
    <row r="10" spans="1:12" x14ac:dyDescent="0.25">
      <c r="A10" s="13" t="s">
        <v>92</v>
      </c>
    </row>
    <row r="20" spans="2:8" x14ac:dyDescent="0.25">
      <c r="B20" s="13"/>
      <c r="C20" s="13"/>
      <c r="D20" s="13"/>
      <c r="E20" s="13"/>
      <c r="F20" s="13"/>
      <c r="G20" s="13"/>
      <c r="H20" s="13"/>
    </row>
    <row r="21" spans="2:8" x14ac:dyDescent="0.25">
      <c r="B21" s="13"/>
      <c r="C21" s="13"/>
      <c r="D21" s="13"/>
      <c r="E21" s="13"/>
      <c r="F21" s="13"/>
      <c r="G21" s="13"/>
      <c r="H21" s="13"/>
    </row>
  </sheetData>
  <hyperlinks>
    <hyperlink ref="A1" location="Contents!A1" display="Contents" xr:uid="{04801850-B92F-41F7-9E7A-386FA6B334A3}"/>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1CE3-26C5-40D9-85C5-CDE8334F5973}">
  <sheetPr codeName="Sheet18"/>
  <dimension ref="A1:J18"/>
  <sheetViews>
    <sheetView zoomScaleNormal="100" workbookViewId="0"/>
  </sheetViews>
  <sheetFormatPr defaultColWidth="9.140625" defaultRowHeight="15" x14ac:dyDescent="0.25"/>
  <cols>
    <col min="1" max="1" width="45.85546875" style="3" customWidth="1"/>
    <col min="2" max="16384" width="9.140625" style="3"/>
  </cols>
  <sheetData>
    <row r="1" spans="1:10" x14ac:dyDescent="0.25">
      <c r="A1" s="604" t="s">
        <v>388</v>
      </c>
    </row>
    <row r="3" spans="1:10" x14ac:dyDescent="0.25">
      <c r="A3" s="51" t="s">
        <v>93</v>
      </c>
    </row>
    <row r="4" spans="1:10" x14ac:dyDescent="0.25">
      <c r="A4" s="6"/>
      <c r="G4" s="279"/>
      <c r="H4" s="279"/>
    </row>
    <row r="5" spans="1:10" x14ac:dyDescent="0.25">
      <c r="A5" s="60"/>
      <c r="B5" s="61"/>
      <c r="C5" s="653" t="s">
        <v>94</v>
      </c>
      <c r="D5" s="654"/>
      <c r="E5" s="653" t="s">
        <v>95</v>
      </c>
      <c r="F5" s="654"/>
      <c r="G5" s="653" t="s">
        <v>96</v>
      </c>
      <c r="H5" s="655"/>
    </row>
    <row r="6" spans="1:10" ht="15" customHeight="1" x14ac:dyDescent="0.25">
      <c r="A6" s="62"/>
      <c r="B6" s="63"/>
      <c r="C6" s="282" t="s">
        <v>11</v>
      </c>
      <c r="D6" s="282" t="s">
        <v>4</v>
      </c>
      <c r="E6" s="282" t="s">
        <v>11</v>
      </c>
      <c r="F6" s="282" t="s">
        <v>4</v>
      </c>
      <c r="G6" s="282" t="s">
        <v>11</v>
      </c>
      <c r="H6" s="283" t="s">
        <v>4</v>
      </c>
    </row>
    <row r="7" spans="1:10" ht="15" customHeight="1" x14ac:dyDescent="0.25">
      <c r="A7" s="656" t="s">
        <v>97</v>
      </c>
      <c r="B7" s="57" t="s">
        <v>1</v>
      </c>
      <c r="C7" s="56">
        <v>57.74120842884335</v>
      </c>
      <c r="D7" s="55">
        <v>3.9790105271974361</v>
      </c>
      <c r="E7" s="53">
        <v>38.015376147414166</v>
      </c>
      <c r="F7" s="58">
        <v>4.0033960342146209</v>
      </c>
      <c r="G7" s="56">
        <v>4.2434154237424835</v>
      </c>
      <c r="H7" s="58">
        <v>1.6101628886112396</v>
      </c>
      <c r="J7" s="9"/>
    </row>
    <row r="8" spans="1:10" ht="15" customHeight="1" x14ac:dyDescent="0.25">
      <c r="A8" s="657"/>
      <c r="B8" s="48" t="s">
        <v>2</v>
      </c>
      <c r="C8" s="35">
        <v>33.07791564656884</v>
      </c>
      <c r="D8" s="34">
        <v>0.4990939962493392</v>
      </c>
      <c r="E8" s="54">
        <v>39.55756996119743</v>
      </c>
      <c r="F8" s="59">
        <v>0.5422666361901739</v>
      </c>
      <c r="G8" s="35">
        <v>27.364514392233723</v>
      </c>
      <c r="H8" s="59">
        <v>0.46882139384159721</v>
      </c>
      <c r="J8" s="9"/>
    </row>
    <row r="9" spans="1:10" x14ac:dyDescent="0.25">
      <c r="A9" s="658"/>
      <c r="B9" s="48" t="s">
        <v>87</v>
      </c>
      <c r="C9" s="35">
        <v>32.844523367356409</v>
      </c>
      <c r="D9" s="34">
        <v>0.59726474927624174</v>
      </c>
      <c r="E9" s="54">
        <v>36.446974871057506</v>
      </c>
      <c r="F9" s="59">
        <v>0.62474860947284283</v>
      </c>
      <c r="G9" s="35">
        <v>30.708501761586081</v>
      </c>
      <c r="H9" s="59">
        <v>0.57503695686082246</v>
      </c>
      <c r="J9" s="9"/>
    </row>
    <row r="10" spans="1:10" ht="15" customHeight="1" x14ac:dyDescent="0.25">
      <c r="A10" s="659" t="s">
        <v>98</v>
      </c>
      <c r="B10" s="57" t="s">
        <v>1</v>
      </c>
      <c r="C10" s="56">
        <v>15.819420816405758</v>
      </c>
      <c r="D10" s="55">
        <v>2.8891555976139252</v>
      </c>
      <c r="E10" s="53">
        <v>54.104496335291806</v>
      </c>
      <c r="F10" s="58">
        <v>4.1121497198502759</v>
      </c>
      <c r="G10" s="56">
        <v>30.076082848302445</v>
      </c>
      <c r="H10" s="58">
        <v>3.5884852216381815</v>
      </c>
      <c r="J10" s="9"/>
    </row>
    <row r="11" spans="1:10" ht="15" customHeight="1" x14ac:dyDescent="0.25">
      <c r="A11" s="657"/>
      <c r="B11" s="48" t="s">
        <v>2</v>
      </c>
      <c r="C11" s="35">
        <v>16.266905459460528</v>
      </c>
      <c r="D11" s="34">
        <v>0.41725166816135389</v>
      </c>
      <c r="E11" s="54">
        <v>37.778837349795481</v>
      </c>
      <c r="F11" s="59">
        <v>0.53267029847693026</v>
      </c>
      <c r="G11" s="35">
        <v>45.954257190743974</v>
      </c>
      <c r="H11" s="59">
        <v>0.5146533878245565</v>
      </c>
      <c r="J11" s="9"/>
    </row>
    <row r="12" spans="1:10" x14ac:dyDescent="0.25">
      <c r="A12" s="660"/>
      <c r="B12" s="284" t="s">
        <v>87</v>
      </c>
      <c r="C12" s="285">
        <v>13.671150613440156</v>
      </c>
      <c r="D12" s="280">
        <v>0.445975681104614</v>
      </c>
      <c r="E12" s="286">
        <v>33.562917129434837</v>
      </c>
      <c r="F12" s="281">
        <v>0.60293074040659367</v>
      </c>
      <c r="G12" s="285">
        <v>52.765932257125002</v>
      </c>
      <c r="H12" s="281">
        <v>0.60575325826617665</v>
      </c>
      <c r="J12" s="9"/>
    </row>
    <row r="13" spans="1:10" ht="15" customHeight="1" x14ac:dyDescent="0.25">
      <c r="A13" s="650" t="s">
        <v>99</v>
      </c>
      <c r="B13" s="48" t="s">
        <v>1</v>
      </c>
      <c r="C13" s="35">
        <v>36.478538927251151</v>
      </c>
      <c r="D13" s="34">
        <v>3.7570545312595196</v>
      </c>
      <c r="E13" s="54">
        <v>33.628698569175675</v>
      </c>
      <c r="F13" s="59">
        <v>3.7311724414739875</v>
      </c>
      <c r="G13" s="35">
        <v>29.892762503573177</v>
      </c>
      <c r="H13" s="59">
        <v>3.5516986163722639</v>
      </c>
      <c r="J13" s="9"/>
    </row>
    <row r="14" spans="1:10" ht="15" customHeight="1" x14ac:dyDescent="0.25">
      <c r="A14" s="651"/>
      <c r="B14" s="48" t="s">
        <v>2</v>
      </c>
      <c r="C14" s="35">
        <v>12.733940845231816</v>
      </c>
      <c r="D14" s="34">
        <v>0.33818044774468903</v>
      </c>
      <c r="E14" s="54">
        <v>33.073553625274862</v>
      </c>
      <c r="F14" s="59">
        <v>0.50313649360850909</v>
      </c>
      <c r="G14" s="35">
        <v>54.192505529493332</v>
      </c>
      <c r="H14" s="59">
        <v>0.51122107637343983</v>
      </c>
      <c r="J14" s="9"/>
    </row>
    <row r="15" spans="1:10" x14ac:dyDescent="0.25">
      <c r="A15" s="652"/>
      <c r="B15" s="48" t="s">
        <v>87</v>
      </c>
      <c r="C15" s="35">
        <v>9.7324808814087032</v>
      </c>
      <c r="D15" s="34">
        <v>0.3537063084418775</v>
      </c>
      <c r="E15" s="54">
        <v>31.711873964419901</v>
      </c>
      <c r="F15" s="59">
        <v>0.59384368191903125</v>
      </c>
      <c r="G15" s="35">
        <v>58.555645154171401</v>
      </c>
      <c r="H15" s="59">
        <v>0.61183108939990571</v>
      </c>
      <c r="J15" s="9"/>
    </row>
    <row r="16" spans="1:10" ht="15" customHeight="1" x14ac:dyDescent="0.25">
      <c r="A16" s="650" t="s">
        <v>100</v>
      </c>
      <c r="B16" s="57" t="s">
        <v>1</v>
      </c>
      <c r="C16" s="56">
        <v>39.298071987919961</v>
      </c>
      <c r="D16" s="55">
        <v>3.6682339910523649</v>
      </c>
      <c r="E16" s="53">
        <v>35.741498320336198</v>
      </c>
      <c r="F16" s="58">
        <v>3.301935538450278</v>
      </c>
      <c r="G16" s="56">
        <v>24.960429691743844</v>
      </c>
      <c r="H16" s="58">
        <v>3.4739703590698463</v>
      </c>
      <c r="J16" s="9"/>
    </row>
    <row r="17" spans="1:10" ht="15" customHeight="1" x14ac:dyDescent="0.25">
      <c r="A17" s="651"/>
      <c r="B17" s="48" t="s">
        <v>2</v>
      </c>
      <c r="C17" s="35">
        <v>46.325850784827438</v>
      </c>
      <c r="D17" s="34">
        <v>0.55251319862224424</v>
      </c>
      <c r="E17" s="54">
        <v>34.308816290606494</v>
      </c>
      <c r="F17" s="59">
        <v>0.52765899990269949</v>
      </c>
      <c r="G17" s="35">
        <v>19.365332924566054</v>
      </c>
      <c r="H17" s="59">
        <v>0.44622485668793643</v>
      </c>
      <c r="J17" s="9"/>
    </row>
    <row r="18" spans="1:10" x14ac:dyDescent="0.25">
      <c r="A18" s="652"/>
      <c r="B18" s="284" t="s">
        <v>87</v>
      </c>
      <c r="C18" s="285">
        <v>51.620768598765537</v>
      </c>
      <c r="D18" s="280">
        <v>0.6563771575016919</v>
      </c>
      <c r="E18" s="286">
        <v>31.970396515881617</v>
      </c>
      <c r="F18" s="281">
        <v>0.60550176465434213</v>
      </c>
      <c r="G18" s="285">
        <v>16.408834885352839</v>
      </c>
      <c r="H18" s="281">
        <v>0.4888271319793247</v>
      </c>
      <c r="J18" s="9"/>
    </row>
  </sheetData>
  <mergeCells count="7">
    <mergeCell ref="A13:A15"/>
    <mergeCell ref="A16:A18"/>
    <mergeCell ref="C5:D5"/>
    <mergeCell ref="E5:F5"/>
    <mergeCell ref="G5:H5"/>
    <mergeCell ref="A7:A9"/>
    <mergeCell ref="A10:A12"/>
  </mergeCells>
  <hyperlinks>
    <hyperlink ref="A1" location="Contents!A1" display="Contents" xr:uid="{E1F333CC-A6E5-4BBA-81A8-2707268A826A}"/>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B33D-C497-4F13-994A-B0F9CB974FE5}">
  <sheetPr codeName="Sheet19"/>
  <dimension ref="A1:I10"/>
  <sheetViews>
    <sheetView zoomScaleNormal="100" workbookViewId="0">
      <selection activeCell="C1" sqref="C1"/>
    </sheetView>
  </sheetViews>
  <sheetFormatPr defaultColWidth="9.140625" defaultRowHeight="15" x14ac:dyDescent="0.25"/>
  <cols>
    <col min="1" max="2" width="9.140625" style="3"/>
    <col min="3" max="3" width="12.7109375" style="3" customWidth="1"/>
    <col min="4" max="4" width="9.140625" style="3"/>
    <col min="5" max="5" width="15.7109375" style="3" customWidth="1"/>
    <col min="6" max="6" width="9.140625" style="3" customWidth="1"/>
    <col min="7" max="7" width="15.5703125" style="3" customWidth="1"/>
    <col min="8" max="16384" width="9.140625" style="3"/>
  </cols>
  <sheetData>
    <row r="1" spans="1:9" x14ac:dyDescent="0.25">
      <c r="A1" s="604" t="s">
        <v>388</v>
      </c>
    </row>
    <row r="3" spans="1:9" x14ac:dyDescent="0.25">
      <c r="A3" s="3" t="s">
        <v>101</v>
      </c>
    </row>
    <row r="5" spans="1:9" ht="44.25" customHeight="1" x14ac:dyDescent="0.25">
      <c r="A5" s="61"/>
      <c r="B5" s="661" t="s">
        <v>102</v>
      </c>
      <c r="C5" s="662"/>
      <c r="D5" s="661" t="s">
        <v>103</v>
      </c>
      <c r="E5" s="662"/>
      <c r="F5" s="663" t="s">
        <v>104</v>
      </c>
      <c r="G5" s="663"/>
    </row>
    <row r="6" spans="1:9" x14ac:dyDescent="0.25">
      <c r="A6" s="63"/>
      <c r="B6" s="282" t="s">
        <v>11</v>
      </c>
      <c r="C6" s="282" t="s">
        <v>4</v>
      </c>
      <c r="D6" s="282" t="s">
        <v>11</v>
      </c>
      <c r="E6" s="282" t="s">
        <v>4</v>
      </c>
      <c r="F6" s="282" t="s">
        <v>11</v>
      </c>
      <c r="G6" s="282" t="s">
        <v>4</v>
      </c>
    </row>
    <row r="7" spans="1:9" x14ac:dyDescent="0.25">
      <c r="A7" s="42" t="s">
        <v>1</v>
      </c>
      <c r="B7" s="56">
        <v>2.5887420676162241</v>
      </c>
      <c r="C7" s="55">
        <v>1.2804921586778617</v>
      </c>
      <c r="D7" s="53">
        <v>36.309954309907425</v>
      </c>
      <c r="E7" s="58">
        <v>3.8765365201054145</v>
      </c>
      <c r="F7" s="56">
        <v>61.101303622476358</v>
      </c>
      <c r="G7" s="58">
        <v>3.936344751179417</v>
      </c>
      <c r="I7" s="9"/>
    </row>
    <row r="8" spans="1:9" x14ac:dyDescent="0.25">
      <c r="A8" s="3" t="s">
        <v>2</v>
      </c>
      <c r="B8" s="35">
        <v>22.879039946949138</v>
      </c>
      <c r="C8" s="34">
        <v>0.44595540752094626</v>
      </c>
      <c r="D8" s="54">
        <v>38.671656338867365</v>
      </c>
      <c r="E8" s="59">
        <v>0.54873390994584181</v>
      </c>
      <c r="F8" s="35">
        <v>38.449303714183507</v>
      </c>
      <c r="G8" s="59">
        <v>0.53052716451146376</v>
      </c>
      <c r="I8" s="9"/>
    </row>
    <row r="9" spans="1:9" x14ac:dyDescent="0.25">
      <c r="A9" s="64" t="s">
        <v>87</v>
      </c>
      <c r="B9" s="285">
        <v>26.79552449467295</v>
      </c>
      <c r="C9" s="280">
        <v>0.5576291151595586</v>
      </c>
      <c r="D9" s="286">
        <v>35.753988596718884</v>
      </c>
      <c r="E9" s="281">
        <v>0.6396658363933716</v>
      </c>
      <c r="F9" s="285">
        <v>37.450486908608148</v>
      </c>
      <c r="G9" s="281">
        <v>0.62490123422027866</v>
      </c>
      <c r="I9" s="9"/>
    </row>
    <row r="10" spans="1:9" x14ac:dyDescent="0.25">
      <c r="I10" s="9"/>
    </row>
  </sheetData>
  <mergeCells count="3">
    <mergeCell ref="B5:C5"/>
    <mergeCell ref="D5:E5"/>
    <mergeCell ref="F5:G5"/>
  </mergeCells>
  <hyperlinks>
    <hyperlink ref="A1" location="Contents!A1" display="Contents" xr:uid="{422FE307-E987-46AE-A1FE-92A25E36AA9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4EEA-4135-4530-BB59-998E95221DE3}">
  <sheetPr codeName="Sheet2"/>
  <dimension ref="A1:I13"/>
  <sheetViews>
    <sheetView workbookViewId="0"/>
  </sheetViews>
  <sheetFormatPr defaultRowHeight="15" customHeight="1" x14ac:dyDescent="0.25"/>
  <sheetData>
    <row r="1" spans="1:9" ht="15" customHeight="1" x14ac:dyDescent="0.25">
      <c r="A1" s="604" t="s">
        <v>388</v>
      </c>
    </row>
    <row r="3" spans="1:9" ht="15.75" x14ac:dyDescent="0.25">
      <c r="A3" s="202" t="s">
        <v>0</v>
      </c>
      <c r="B3" s="202"/>
    </row>
    <row r="5" spans="1:9" x14ac:dyDescent="0.25">
      <c r="A5" s="466"/>
      <c r="B5" s="610" t="s">
        <v>1</v>
      </c>
      <c r="C5" s="610"/>
      <c r="D5" s="610" t="s">
        <v>2</v>
      </c>
      <c r="E5" s="611"/>
    </row>
    <row r="6" spans="1:9" x14ac:dyDescent="0.25">
      <c r="A6" s="467"/>
      <c r="B6" s="348" t="s">
        <v>3</v>
      </c>
      <c r="C6" s="348" t="s">
        <v>4</v>
      </c>
      <c r="D6" s="348" t="s">
        <v>3</v>
      </c>
      <c r="E6" s="408" t="s">
        <v>4</v>
      </c>
      <c r="G6" s="485"/>
      <c r="H6" s="486" t="s">
        <v>1</v>
      </c>
      <c r="I6" s="487" t="s">
        <v>2</v>
      </c>
    </row>
    <row r="7" spans="1:9" x14ac:dyDescent="0.25">
      <c r="A7" s="482">
        <v>2012</v>
      </c>
      <c r="B7" s="477">
        <v>501.49700000000001</v>
      </c>
      <c r="C7" s="478">
        <v>2.2480000000000002</v>
      </c>
      <c r="D7" s="479">
        <v>490.54500000000002</v>
      </c>
      <c r="E7" s="480">
        <v>0.49399999999999999</v>
      </c>
      <c r="G7" s="460">
        <v>2012</v>
      </c>
      <c r="H7" s="442">
        <v>501.49700000000001</v>
      </c>
      <c r="I7" s="483">
        <v>490.54500000000002</v>
      </c>
    </row>
    <row r="8" spans="1:9" x14ac:dyDescent="0.25">
      <c r="A8" s="460">
        <v>2015</v>
      </c>
      <c r="B8" s="442">
        <v>503.72199999999998</v>
      </c>
      <c r="C8" s="426">
        <v>2.0529999999999999</v>
      </c>
      <c r="D8" s="476">
        <v>487.24400000000003</v>
      </c>
      <c r="E8" s="430">
        <v>0.443</v>
      </c>
      <c r="G8" s="460">
        <v>2015</v>
      </c>
      <c r="H8" s="442">
        <v>503.72199999999998</v>
      </c>
      <c r="I8" s="483">
        <v>487.24400000000003</v>
      </c>
    </row>
    <row r="9" spans="1:9" x14ac:dyDescent="0.25">
      <c r="A9" s="460">
        <v>2018</v>
      </c>
      <c r="B9" s="442">
        <v>499.63299999999998</v>
      </c>
      <c r="C9" s="426">
        <v>2.1989999999999998</v>
      </c>
      <c r="D9" s="476">
        <v>489.68</v>
      </c>
      <c r="E9" s="430">
        <v>0.41799999999999998</v>
      </c>
      <c r="G9" s="460">
        <v>2018</v>
      </c>
      <c r="H9" s="442">
        <v>499.63299999999998</v>
      </c>
      <c r="I9" s="483">
        <v>489.68</v>
      </c>
    </row>
    <row r="10" spans="1:9" x14ac:dyDescent="0.25">
      <c r="A10" s="461">
        <v>2022</v>
      </c>
      <c r="B10" s="443">
        <v>491.64800000000002</v>
      </c>
      <c r="C10" s="432">
        <v>2.0219999999999998</v>
      </c>
      <c r="D10" s="481">
        <v>474.84300000000002</v>
      </c>
      <c r="E10" s="434">
        <v>0.41499999999999998</v>
      </c>
      <c r="G10" s="461">
        <v>2022</v>
      </c>
      <c r="H10" s="443">
        <v>491.64800000000002</v>
      </c>
      <c r="I10" s="484">
        <v>474.84300000000002</v>
      </c>
    </row>
    <row r="13" spans="1:9" ht="15" customHeight="1" x14ac:dyDescent="0.25">
      <c r="C13" s="49"/>
    </row>
  </sheetData>
  <mergeCells count="2">
    <mergeCell ref="B5:C5"/>
    <mergeCell ref="D5:E5"/>
  </mergeCells>
  <hyperlinks>
    <hyperlink ref="A1" location="Contents!A1" display="Contents" xr:uid="{60E38B53-319D-4057-B054-687F3F50322D}"/>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6FE1-D6D6-40B2-8927-615EEEBE7D13}">
  <sheetPr codeName="Sheet20"/>
  <dimension ref="A1:L49"/>
  <sheetViews>
    <sheetView zoomScaleNormal="100" workbookViewId="0">
      <selection activeCell="C1" sqref="C1"/>
    </sheetView>
  </sheetViews>
  <sheetFormatPr defaultColWidth="9.140625" defaultRowHeight="15" x14ac:dyDescent="0.25"/>
  <cols>
    <col min="1" max="1" width="39" style="3" customWidth="1"/>
    <col min="2" max="2" width="9.140625" style="3"/>
    <col min="3" max="3" width="10.140625" style="3" customWidth="1"/>
    <col min="4" max="4" width="10.140625" style="3" hidden="1" customWidth="1"/>
    <col min="5" max="5" width="10.140625" style="3" customWidth="1"/>
    <col min="6" max="6" width="10.140625" style="3" hidden="1" customWidth="1"/>
    <col min="7" max="7" width="10.140625" style="3" customWidth="1"/>
    <col min="8" max="8" width="10.140625" style="3" hidden="1" customWidth="1"/>
    <col min="9" max="9" width="10.140625" style="3" customWidth="1"/>
    <col min="10" max="10" width="10.140625" style="3" hidden="1" customWidth="1"/>
    <col min="11" max="16384" width="9.140625" style="3"/>
  </cols>
  <sheetData>
    <row r="1" spans="1:12" x14ac:dyDescent="0.25">
      <c r="A1" s="604" t="s">
        <v>388</v>
      </c>
      <c r="D1" s="15"/>
    </row>
    <row r="3" spans="1:12" x14ac:dyDescent="0.25">
      <c r="A3" s="3" t="s">
        <v>105</v>
      </c>
    </row>
    <row r="4" spans="1:12" x14ac:dyDescent="0.25">
      <c r="A4" s="2"/>
    </row>
    <row r="5" spans="1:12" ht="37.15" customHeight="1" x14ac:dyDescent="0.25">
      <c r="A5" s="61"/>
      <c r="B5" s="61"/>
      <c r="C5" s="663" t="s">
        <v>106</v>
      </c>
      <c r="D5" s="663"/>
      <c r="E5" s="663" t="s">
        <v>107</v>
      </c>
      <c r="F5" s="663"/>
      <c r="G5" s="663" t="s">
        <v>108</v>
      </c>
      <c r="H5" s="663"/>
      <c r="I5" s="663" t="s">
        <v>109</v>
      </c>
      <c r="J5" s="664"/>
    </row>
    <row r="6" spans="1:12" ht="22.15" customHeight="1" x14ac:dyDescent="0.25">
      <c r="A6" s="287"/>
      <c r="B6" s="287"/>
      <c r="C6" s="282" t="s">
        <v>11</v>
      </c>
      <c r="D6" s="282" t="s">
        <v>4</v>
      </c>
      <c r="E6" s="282" t="s">
        <v>11</v>
      </c>
      <c r="F6" s="282" t="s">
        <v>4</v>
      </c>
      <c r="G6" s="282" t="s">
        <v>11</v>
      </c>
      <c r="H6" s="282" t="s">
        <v>4</v>
      </c>
      <c r="I6" s="283" t="s">
        <v>11</v>
      </c>
      <c r="J6" s="283" t="s">
        <v>4</v>
      </c>
    </row>
    <row r="7" spans="1:12" ht="15" customHeight="1" x14ac:dyDescent="0.25">
      <c r="A7" s="656" t="s">
        <v>110</v>
      </c>
      <c r="B7" s="57" t="s">
        <v>1</v>
      </c>
      <c r="C7" s="56">
        <v>8.5073284978588273</v>
      </c>
      <c r="D7" s="55">
        <v>0.46374818340953405</v>
      </c>
      <c r="E7" s="56">
        <v>20.299393998882032</v>
      </c>
      <c r="F7" s="55">
        <v>0.61108111599535819</v>
      </c>
      <c r="G7" s="56">
        <v>51.756119539964317</v>
      </c>
      <c r="H7" s="55">
        <v>0.80737938999364744</v>
      </c>
      <c r="I7" s="74">
        <v>19.43715796329483</v>
      </c>
      <c r="J7" s="69">
        <v>0.79236844286911434</v>
      </c>
      <c r="L7" s="9"/>
    </row>
    <row r="8" spans="1:12" ht="15" customHeight="1" x14ac:dyDescent="0.25">
      <c r="A8" s="657"/>
      <c r="B8" s="48" t="s">
        <v>2</v>
      </c>
      <c r="C8" s="35">
        <v>10.461760581452602</v>
      </c>
      <c r="D8" s="34">
        <v>9.4521884574189377E-2</v>
      </c>
      <c r="E8" s="35">
        <v>19.910336832384001</v>
      </c>
      <c r="F8" s="34">
        <v>0.1202677804346505</v>
      </c>
      <c r="G8" s="35">
        <v>47.556371569155338</v>
      </c>
      <c r="H8" s="34">
        <v>0.14911871744210717</v>
      </c>
      <c r="I8" s="75">
        <v>22.071531017008031</v>
      </c>
      <c r="J8" s="70">
        <v>0.14358823441966789</v>
      </c>
      <c r="L8" s="9"/>
    </row>
    <row r="9" spans="1:12" x14ac:dyDescent="0.25">
      <c r="A9" s="658"/>
      <c r="B9" s="48" t="s">
        <v>87</v>
      </c>
      <c r="C9" s="35">
        <v>12.575840206131209</v>
      </c>
      <c r="D9" s="34">
        <v>0.12509606349418687</v>
      </c>
      <c r="E9" s="35">
        <v>21.761754361180046</v>
      </c>
      <c r="F9" s="34">
        <v>0.15130116895805254</v>
      </c>
      <c r="G9" s="35">
        <v>46.626291652976249</v>
      </c>
      <c r="H9" s="34">
        <v>0.17480583022989366</v>
      </c>
      <c r="I9" s="75">
        <v>19.036113779712501</v>
      </c>
      <c r="J9" s="71">
        <v>0.16138495474110481</v>
      </c>
      <c r="L9" s="9"/>
    </row>
    <row r="10" spans="1:12" x14ac:dyDescent="0.25">
      <c r="A10" s="659" t="s">
        <v>111</v>
      </c>
      <c r="B10" s="57" t="s">
        <v>1</v>
      </c>
      <c r="C10" s="56">
        <v>8.6162034315556681</v>
      </c>
      <c r="D10" s="55">
        <v>0.53443717215716702</v>
      </c>
      <c r="E10" s="56">
        <v>20.462614099104055</v>
      </c>
      <c r="F10" s="55">
        <v>0.76465989653478472</v>
      </c>
      <c r="G10" s="56">
        <v>43.292862751414326</v>
      </c>
      <c r="H10" s="55">
        <v>0.87584527358181985</v>
      </c>
      <c r="I10" s="74">
        <v>27.628319717925955</v>
      </c>
      <c r="J10" s="72">
        <v>1.1150564560404426</v>
      </c>
      <c r="L10" s="9"/>
    </row>
    <row r="11" spans="1:12" x14ac:dyDescent="0.25">
      <c r="A11" s="657"/>
      <c r="B11" s="48" t="s">
        <v>2</v>
      </c>
      <c r="C11" s="35">
        <v>10.619396663865695</v>
      </c>
      <c r="D11" s="34">
        <v>9.865484349100867E-2</v>
      </c>
      <c r="E11" s="35">
        <v>19.670349825487605</v>
      </c>
      <c r="F11" s="34">
        <v>0.12090260607204878</v>
      </c>
      <c r="G11" s="35">
        <v>42.70097525079548</v>
      </c>
      <c r="H11" s="34">
        <v>0.14655982317239022</v>
      </c>
      <c r="I11" s="75">
        <v>27.009278259851207</v>
      </c>
      <c r="J11" s="70">
        <v>0.16048290788770161</v>
      </c>
      <c r="L11" s="9"/>
    </row>
    <row r="12" spans="1:12" x14ac:dyDescent="0.25">
      <c r="A12" s="660"/>
      <c r="B12" s="284" t="s">
        <v>87</v>
      </c>
      <c r="C12" s="285">
        <v>11.493697796050299</v>
      </c>
      <c r="D12" s="280">
        <v>0.12432818482676986</v>
      </c>
      <c r="E12" s="285">
        <v>19.805844211744763</v>
      </c>
      <c r="F12" s="280">
        <v>0.15203466402673399</v>
      </c>
      <c r="G12" s="285">
        <v>42.328113768711617</v>
      </c>
      <c r="H12" s="280">
        <v>0.17665927408336368</v>
      </c>
      <c r="I12" s="288">
        <v>26.372344223493315</v>
      </c>
      <c r="J12" s="73">
        <v>0.20347938323190035</v>
      </c>
      <c r="L12" s="9"/>
    </row>
    <row r="13" spans="1:12" ht="15" customHeight="1" x14ac:dyDescent="0.25">
      <c r="A13" s="650" t="s">
        <v>112</v>
      </c>
      <c r="B13" s="48" t="s">
        <v>1</v>
      </c>
      <c r="C13" s="35">
        <v>5.7895040558915634</v>
      </c>
      <c r="D13" s="34">
        <v>0.44234624964658076</v>
      </c>
      <c r="E13" s="35">
        <v>14.111323829920403</v>
      </c>
      <c r="F13" s="34">
        <v>0.73941223145216195</v>
      </c>
      <c r="G13" s="35">
        <v>41.76058796476341</v>
      </c>
      <c r="H13" s="34">
        <v>0.88182423433238333</v>
      </c>
      <c r="I13" s="75">
        <v>38.338584149424612</v>
      </c>
      <c r="J13" s="69">
        <v>1.1849973633051076</v>
      </c>
      <c r="L13" s="9"/>
    </row>
    <row r="14" spans="1:12" ht="15" customHeight="1" x14ac:dyDescent="0.25">
      <c r="A14" s="651"/>
      <c r="B14" s="48" t="s">
        <v>2</v>
      </c>
      <c r="C14" s="35">
        <v>8.4039969679493876</v>
      </c>
      <c r="D14" s="34">
        <v>8.6008660127141312E-2</v>
      </c>
      <c r="E14" s="35">
        <v>16.641797441917813</v>
      </c>
      <c r="F14" s="34">
        <v>0.11513304574018833</v>
      </c>
      <c r="G14" s="35">
        <v>39.714236319434256</v>
      </c>
      <c r="H14" s="34">
        <v>0.14200443981190899</v>
      </c>
      <c r="I14" s="75">
        <v>35.239969270698566</v>
      </c>
      <c r="J14" s="70">
        <v>0.17175366183027416</v>
      </c>
      <c r="L14" s="9"/>
    </row>
    <row r="15" spans="1:12" x14ac:dyDescent="0.25">
      <c r="A15" s="652"/>
      <c r="B15" s="48" t="s">
        <v>87</v>
      </c>
      <c r="C15" s="35">
        <v>9.3085528471785164</v>
      </c>
      <c r="D15" s="34">
        <v>0.11046137932232213</v>
      </c>
      <c r="E15" s="35">
        <v>17.590224023105971</v>
      </c>
      <c r="F15" s="34">
        <v>0.14992516301336029</v>
      </c>
      <c r="G15" s="35">
        <v>39.390052236051517</v>
      </c>
      <c r="H15" s="34">
        <v>0.17030168161069567</v>
      </c>
      <c r="I15" s="75">
        <v>33.71117089366399</v>
      </c>
      <c r="J15" s="71">
        <v>0.21172675199553348</v>
      </c>
      <c r="L15" s="9"/>
    </row>
    <row r="16" spans="1:12" x14ac:dyDescent="0.25">
      <c r="A16" s="665" t="s">
        <v>113</v>
      </c>
      <c r="B16" s="57" t="s">
        <v>1</v>
      </c>
      <c r="C16" s="56">
        <v>5.1675635366053898</v>
      </c>
      <c r="D16" s="55">
        <v>0.40610369166468124</v>
      </c>
      <c r="E16" s="56">
        <v>13.170252051363496</v>
      </c>
      <c r="F16" s="55">
        <v>0.64344250237176526</v>
      </c>
      <c r="G16" s="56">
        <v>43.75833080624642</v>
      </c>
      <c r="H16" s="55">
        <v>0.93347466596864759</v>
      </c>
      <c r="I16" s="74">
        <v>37.903853605784697</v>
      </c>
      <c r="J16" s="72">
        <v>1.0223274647989242</v>
      </c>
      <c r="L16" s="9"/>
    </row>
    <row r="17" spans="1:12" x14ac:dyDescent="0.25">
      <c r="A17" s="651"/>
      <c r="B17" s="48" t="s">
        <v>2</v>
      </c>
      <c r="C17" s="35">
        <v>7.0843589341016351</v>
      </c>
      <c r="D17" s="34">
        <v>7.8000075201022492E-2</v>
      </c>
      <c r="E17" s="35">
        <v>15.519955289795416</v>
      </c>
      <c r="F17" s="34">
        <v>0.10569157687663758</v>
      </c>
      <c r="G17" s="35">
        <v>42.830596163387852</v>
      </c>
      <c r="H17" s="34">
        <v>0.14256030263477357</v>
      </c>
      <c r="I17" s="75">
        <v>34.565089612715099</v>
      </c>
      <c r="J17" s="70">
        <v>0.16168173732919991</v>
      </c>
      <c r="L17" s="9"/>
    </row>
    <row r="18" spans="1:12" x14ac:dyDescent="0.25">
      <c r="A18" s="666"/>
      <c r="B18" s="284" t="s">
        <v>87</v>
      </c>
      <c r="C18" s="285">
        <v>7.8380708007642639</v>
      </c>
      <c r="D18" s="280">
        <v>0.10219571569708658</v>
      </c>
      <c r="E18" s="285">
        <v>16.468751347449881</v>
      </c>
      <c r="F18" s="280">
        <v>0.13288974847021523</v>
      </c>
      <c r="G18" s="285">
        <v>42.335803703664752</v>
      </c>
      <c r="H18" s="280">
        <v>0.17498430158870834</v>
      </c>
      <c r="I18" s="288">
        <v>33.357374148121096</v>
      </c>
      <c r="J18" s="73">
        <v>0.2008502930021335</v>
      </c>
      <c r="L18" s="9"/>
    </row>
    <row r="19" spans="1:12" ht="15" customHeight="1" x14ac:dyDescent="0.25">
      <c r="A19" s="656" t="s">
        <v>114</v>
      </c>
      <c r="B19" s="48" t="s">
        <v>1</v>
      </c>
      <c r="C19" s="35">
        <v>6.0375800561578723</v>
      </c>
      <c r="D19" s="34">
        <v>0.48133721368332133</v>
      </c>
      <c r="E19" s="35">
        <v>14.94642639445439</v>
      </c>
      <c r="F19" s="34">
        <v>0.68339669607677622</v>
      </c>
      <c r="G19" s="35">
        <v>38.737645888989064</v>
      </c>
      <c r="H19" s="34">
        <v>1.0142253301850839</v>
      </c>
      <c r="I19" s="75">
        <v>40.278347660398666</v>
      </c>
      <c r="J19" s="69">
        <v>1.1365131367067096</v>
      </c>
      <c r="L19" s="9"/>
    </row>
    <row r="20" spans="1:12" ht="15" customHeight="1" x14ac:dyDescent="0.25">
      <c r="A20" s="657"/>
      <c r="B20" s="48" t="s">
        <v>2</v>
      </c>
      <c r="C20" s="35">
        <v>8.1610751822047582</v>
      </c>
      <c r="D20" s="34">
        <v>8.1863641170445658E-2</v>
      </c>
      <c r="E20" s="35">
        <v>17.371631836431117</v>
      </c>
      <c r="F20" s="34">
        <v>0.1098519722341248</v>
      </c>
      <c r="G20" s="35">
        <v>38.461774945469394</v>
      </c>
      <c r="H20" s="34">
        <v>0.13863137873038395</v>
      </c>
      <c r="I20" s="75">
        <v>36.005518035894717</v>
      </c>
      <c r="J20" s="70">
        <v>0.15733468508876569</v>
      </c>
      <c r="L20" s="9"/>
    </row>
    <row r="21" spans="1:12" x14ac:dyDescent="0.25">
      <c r="A21" s="658"/>
      <c r="B21" s="48" t="s">
        <v>87</v>
      </c>
      <c r="C21" s="35">
        <v>8.7798709660056549</v>
      </c>
      <c r="D21" s="34">
        <v>0.10408778598387891</v>
      </c>
      <c r="E21" s="35">
        <v>17.638870099850891</v>
      </c>
      <c r="F21" s="34">
        <v>0.13983744341820281</v>
      </c>
      <c r="G21" s="35">
        <v>37.808181110638294</v>
      </c>
      <c r="H21" s="34">
        <v>0.16601541413671503</v>
      </c>
      <c r="I21" s="75">
        <v>35.773077823505162</v>
      </c>
      <c r="J21" s="71">
        <v>0.19710776852744391</v>
      </c>
      <c r="L21" s="9"/>
    </row>
    <row r="22" spans="1:12" ht="15" customHeight="1" x14ac:dyDescent="0.25">
      <c r="A22" s="667" t="s">
        <v>115</v>
      </c>
      <c r="B22" s="57" t="s">
        <v>1</v>
      </c>
      <c r="C22" s="56">
        <v>6.2705580212171004</v>
      </c>
      <c r="D22" s="55">
        <v>0.45566597649663565</v>
      </c>
      <c r="E22" s="56">
        <v>13.524482710940635</v>
      </c>
      <c r="F22" s="55">
        <v>0.81065472771157909</v>
      </c>
      <c r="G22" s="56">
        <v>29.429091377167953</v>
      </c>
      <c r="H22" s="55">
        <v>0.97875805944301231</v>
      </c>
      <c r="I22" s="74">
        <v>50.775867890674306</v>
      </c>
      <c r="J22" s="72">
        <v>1.6388393886404591</v>
      </c>
      <c r="L22" s="9"/>
    </row>
    <row r="23" spans="1:12" ht="15" customHeight="1" x14ac:dyDescent="0.25">
      <c r="A23" s="668"/>
      <c r="B23" s="48" t="s">
        <v>2</v>
      </c>
      <c r="C23" s="35">
        <v>11.440938332343112</v>
      </c>
      <c r="D23" s="34">
        <v>0.10061337127805914</v>
      </c>
      <c r="E23" s="35">
        <v>19.012845763131892</v>
      </c>
      <c r="F23" s="34">
        <v>0.12096421855867057</v>
      </c>
      <c r="G23" s="35">
        <v>34.927545807522478</v>
      </c>
      <c r="H23" s="34">
        <v>0.14155200393101472</v>
      </c>
      <c r="I23" s="75">
        <v>34.618670097002536</v>
      </c>
      <c r="J23" s="70">
        <v>0.18186130575135984</v>
      </c>
      <c r="L23" s="9"/>
    </row>
    <row r="24" spans="1:12" x14ac:dyDescent="0.25">
      <c r="A24" s="669"/>
      <c r="B24" s="284" t="s">
        <v>87</v>
      </c>
      <c r="C24" s="285">
        <v>11.884566877172817</v>
      </c>
      <c r="D24" s="280">
        <v>0.12799781863188736</v>
      </c>
      <c r="E24" s="285">
        <v>19.007647888009082</v>
      </c>
      <c r="F24" s="280">
        <v>0.1474345633545136</v>
      </c>
      <c r="G24" s="285">
        <v>34.269228208919529</v>
      </c>
      <c r="H24" s="280">
        <v>0.16554146096329367</v>
      </c>
      <c r="I24" s="288">
        <v>34.838557025898574</v>
      </c>
      <c r="J24" s="73">
        <v>0.21790564402506202</v>
      </c>
      <c r="L24" s="9"/>
    </row>
    <row r="25" spans="1:12" ht="15" customHeight="1" x14ac:dyDescent="0.25">
      <c r="A25" s="670" t="s">
        <v>116</v>
      </c>
      <c r="B25" s="48" t="s">
        <v>1</v>
      </c>
      <c r="C25" s="35">
        <v>5.4160155706957198</v>
      </c>
      <c r="D25" s="34">
        <v>0.4117983813299021</v>
      </c>
      <c r="E25" s="35">
        <v>10.398318497397048</v>
      </c>
      <c r="F25" s="34">
        <v>0.66150551921329193</v>
      </c>
      <c r="G25" s="35">
        <v>29.977863526363947</v>
      </c>
      <c r="H25" s="34">
        <v>0.96342097539081684</v>
      </c>
      <c r="I25" s="75">
        <v>54.207802405543283</v>
      </c>
      <c r="J25" s="69">
        <v>1.3361675308913579</v>
      </c>
      <c r="L25" s="9"/>
    </row>
    <row r="26" spans="1:12" ht="15" customHeight="1" x14ac:dyDescent="0.25">
      <c r="A26" s="668"/>
      <c r="B26" s="48" t="s">
        <v>2</v>
      </c>
      <c r="C26" s="35">
        <v>9.5970638684855167</v>
      </c>
      <c r="D26" s="34">
        <v>9.0721314879735337E-2</v>
      </c>
      <c r="E26" s="35">
        <v>15.620057176522154</v>
      </c>
      <c r="F26" s="34">
        <v>0.106824760356176</v>
      </c>
      <c r="G26" s="35">
        <v>34.128091003250638</v>
      </c>
      <c r="H26" s="34">
        <v>0.13958114487952031</v>
      </c>
      <c r="I26" s="75">
        <v>40.654787951741696</v>
      </c>
      <c r="J26" s="70">
        <v>0.17185708704521688</v>
      </c>
      <c r="L26" s="9"/>
    </row>
    <row r="27" spans="1:12" x14ac:dyDescent="0.25">
      <c r="A27" s="671"/>
      <c r="B27" s="284" t="s">
        <v>87</v>
      </c>
      <c r="C27" s="285">
        <v>9.90524842713236</v>
      </c>
      <c r="D27" s="280">
        <v>0.11481050104271413</v>
      </c>
      <c r="E27" s="285">
        <v>15.396109531531847</v>
      </c>
      <c r="F27" s="280">
        <v>0.13208749024770358</v>
      </c>
      <c r="G27" s="285">
        <v>33.159186700166082</v>
      </c>
      <c r="H27" s="280">
        <v>0.16293715182981708</v>
      </c>
      <c r="I27" s="288">
        <v>41.539455341169713</v>
      </c>
      <c r="J27" s="71">
        <v>0.20953660494970261</v>
      </c>
      <c r="L27" s="9"/>
    </row>
    <row r="29" spans="1:12" x14ac:dyDescent="0.25">
      <c r="E29" s="7"/>
    </row>
    <row r="30" spans="1:12" x14ac:dyDescent="0.25">
      <c r="C30" s="10"/>
      <c r="D30" s="7"/>
      <c r="E30" s="7"/>
    </row>
    <row r="31" spans="1:12" x14ac:dyDescent="0.25">
      <c r="C31" s="10"/>
      <c r="D31" s="7"/>
      <c r="E31" s="7"/>
    </row>
    <row r="32" spans="1:12" x14ac:dyDescent="0.25">
      <c r="C32" s="10"/>
      <c r="D32" s="7"/>
      <c r="E32" s="7"/>
    </row>
    <row r="33" spans="3:5" x14ac:dyDescent="0.25">
      <c r="C33" s="11"/>
      <c r="D33" s="11"/>
      <c r="E33" s="11"/>
    </row>
    <row r="34" spans="3:5" x14ac:dyDescent="0.25">
      <c r="C34" s="11"/>
      <c r="D34" s="11"/>
      <c r="E34" s="11"/>
    </row>
    <row r="35" spans="3:5" x14ac:dyDescent="0.25">
      <c r="C35" s="11"/>
      <c r="D35" s="11"/>
      <c r="E35" s="11"/>
    </row>
    <row r="36" spans="3:5" x14ac:dyDescent="0.25">
      <c r="C36" s="11"/>
      <c r="D36" s="11"/>
      <c r="E36" s="11"/>
    </row>
    <row r="42" spans="3:5" x14ac:dyDescent="0.25">
      <c r="C42" s="10"/>
      <c r="D42" s="7"/>
      <c r="E42" s="7"/>
    </row>
    <row r="43" spans="3:5" x14ac:dyDescent="0.25">
      <c r="C43" s="10"/>
      <c r="D43" s="7"/>
      <c r="E43" s="7"/>
    </row>
    <row r="44" spans="3:5" x14ac:dyDescent="0.25">
      <c r="C44" s="10"/>
      <c r="D44" s="7"/>
      <c r="E44" s="7"/>
    </row>
    <row r="45" spans="3:5" x14ac:dyDescent="0.25">
      <c r="C45" s="10"/>
      <c r="D45" s="7"/>
      <c r="E45" s="7"/>
    </row>
    <row r="46" spans="3:5" x14ac:dyDescent="0.25">
      <c r="C46" s="11"/>
      <c r="D46" s="11"/>
      <c r="E46" s="11"/>
    </row>
    <row r="47" spans="3:5" x14ac:dyDescent="0.25">
      <c r="C47" s="11"/>
      <c r="D47" s="11"/>
      <c r="E47" s="11"/>
    </row>
    <row r="48" spans="3:5" x14ac:dyDescent="0.25">
      <c r="C48" s="11"/>
      <c r="D48" s="11"/>
      <c r="E48" s="11"/>
    </row>
    <row r="49" spans="3:5" x14ac:dyDescent="0.25">
      <c r="C49" s="11"/>
      <c r="D49" s="11"/>
      <c r="E49" s="11"/>
    </row>
  </sheetData>
  <mergeCells count="11">
    <mergeCell ref="A13:A15"/>
    <mergeCell ref="A16:A18"/>
    <mergeCell ref="A19:A21"/>
    <mergeCell ref="A22:A24"/>
    <mergeCell ref="A25:A27"/>
    <mergeCell ref="A10:A12"/>
    <mergeCell ref="C5:D5"/>
    <mergeCell ref="E5:F5"/>
    <mergeCell ref="G5:H5"/>
    <mergeCell ref="I5:J5"/>
    <mergeCell ref="A7:A9"/>
  </mergeCells>
  <hyperlinks>
    <hyperlink ref="A1" location="Contents!A1" display="Contents" xr:uid="{58150593-2028-4A36-8CB1-C4CF6864D58C}"/>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7315D-1A7E-4312-A683-34CE3C31654F}">
  <sheetPr codeName="Sheet21"/>
  <dimension ref="A1:I10"/>
  <sheetViews>
    <sheetView zoomScaleNormal="100" workbookViewId="0">
      <selection activeCell="C1" sqref="C1"/>
    </sheetView>
  </sheetViews>
  <sheetFormatPr defaultColWidth="9.140625" defaultRowHeight="15" x14ac:dyDescent="0.25"/>
  <cols>
    <col min="1" max="16384" width="9.140625" style="3"/>
  </cols>
  <sheetData>
    <row r="1" spans="1:9" x14ac:dyDescent="0.25">
      <c r="A1" s="604" t="s">
        <v>388</v>
      </c>
    </row>
    <row r="3" spans="1:9" x14ac:dyDescent="0.25">
      <c r="A3" s="3" t="s">
        <v>117</v>
      </c>
    </row>
    <row r="5" spans="1:9" x14ac:dyDescent="0.25">
      <c r="A5" s="91"/>
      <c r="B5" s="672" t="s">
        <v>118</v>
      </c>
      <c r="C5" s="672"/>
      <c r="D5" s="672" t="s">
        <v>119</v>
      </c>
      <c r="E5" s="672"/>
      <c r="F5" s="672"/>
      <c r="G5" s="672" t="s">
        <v>6</v>
      </c>
      <c r="H5" s="672"/>
      <c r="I5" s="673"/>
    </row>
    <row r="6" spans="1:9" x14ac:dyDescent="0.25">
      <c r="A6" s="289"/>
      <c r="B6" s="290" t="s">
        <v>3</v>
      </c>
      <c r="C6" s="290" t="s">
        <v>4</v>
      </c>
      <c r="D6" s="290" t="s">
        <v>11</v>
      </c>
      <c r="E6" s="290" t="s">
        <v>3</v>
      </c>
      <c r="F6" s="290" t="s">
        <v>4</v>
      </c>
      <c r="G6" s="290" t="s">
        <v>11</v>
      </c>
      <c r="H6" s="290" t="s">
        <v>3</v>
      </c>
      <c r="I6" s="291" t="s">
        <v>4</v>
      </c>
    </row>
    <row r="7" spans="1:9" x14ac:dyDescent="0.25">
      <c r="A7" s="8" t="s">
        <v>1</v>
      </c>
      <c r="B7" s="83">
        <v>0.17843262813157701</v>
      </c>
      <c r="C7" s="77">
        <v>2.2648725577746921E-2</v>
      </c>
      <c r="D7" s="78">
        <v>50.829678917037327</v>
      </c>
      <c r="E7" s="85">
        <v>0.14068344806769809</v>
      </c>
      <c r="F7" s="85">
        <v>2.8449688330872511E-2</v>
      </c>
      <c r="G7" s="78">
        <v>49.170321082962673</v>
      </c>
      <c r="H7" s="88">
        <v>0.21745573515564889</v>
      </c>
      <c r="I7" s="77">
        <v>2.761388200178147E-2</v>
      </c>
    </row>
    <row r="8" spans="1:9" x14ac:dyDescent="0.25">
      <c r="A8" s="41" t="s">
        <v>2</v>
      </c>
      <c r="B8" s="84">
        <v>2.3926173592031318E-2</v>
      </c>
      <c r="C8" s="80">
        <v>3.4378288777536601E-3</v>
      </c>
      <c r="D8" s="81">
        <v>49.990502131134981</v>
      </c>
      <c r="E8" s="86">
        <v>-2.5983779291926801E-3</v>
      </c>
      <c r="F8" s="86">
        <v>4.0102215227648501E-3</v>
      </c>
      <c r="G8" s="81">
        <v>50.009497868865012</v>
      </c>
      <c r="H8" s="90">
        <v>5.0467622417661791E-2</v>
      </c>
      <c r="I8" s="82">
        <v>4.2196683164528103E-3</v>
      </c>
    </row>
    <row r="9" spans="1:9" x14ac:dyDescent="0.25">
      <c r="A9" s="79" t="s">
        <v>87</v>
      </c>
      <c r="B9" s="292">
        <v>-3.068847010828956E-2</v>
      </c>
      <c r="C9" s="293">
        <v>4.3120781034688598E-3</v>
      </c>
      <c r="D9" s="294">
        <v>50.055400019634988</v>
      </c>
      <c r="E9" s="295">
        <v>-5.7590824847182268E-2</v>
      </c>
      <c r="F9" s="295">
        <v>5.0136792909774401E-3</v>
      </c>
      <c r="G9" s="294">
        <v>49.944599980365012</v>
      </c>
      <c r="H9" s="296">
        <v>-3.6285134344444399E-3</v>
      </c>
      <c r="I9" s="293">
        <v>5.2295351284540699E-3</v>
      </c>
    </row>
    <row r="10" spans="1:9" x14ac:dyDescent="0.25">
      <c r="A10" s="76" t="s">
        <v>120</v>
      </c>
    </row>
  </sheetData>
  <mergeCells count="3">
    <mergeCell ref="B5:C5"/>
    <mergeCell ref="G5:I5"/>
    <mergeCell ref="D5:F5"/>
  </mergeCells>
  <hyperlinks>
    <hyperlink ref="A1" location="Contents!A1" display="Contents" xr:uid="{09BA57D7-2671-44C5-ABEC-9E9126CEFDD5}"/>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2491-29CD-4081-8FE7-B6348EFB88E1}">
  <sheetPr codeName="Sheet22"/>
  <dimension ref="A1:H9"/>
  <sheetViews>
    <sheetView workbookViewId="0">
      <selection activeCell="C1" sqref="C1"/>
    </sheetView>
  </sheetViews>
  <sheetFormatPr defaultColWidth="9.140625" defaultRowHeight="15" x14ac:dyDescent="0.25"/>
  <cols>
    <col min="1" max="1" width="65" style="3" customWidth="1"/>
    <col min="2" max="16384" width="9.140625" style="3"/>
  </cols>
  <sheetData>
    <row r="1" spans="1:8" x14ac:dyDescent="0.25">
      <c r="A1" s="604" t="s">
        <v>388</v>
      </c>
    </row>
    <row r="3" spans="1:8" x14ac:dyDescent="0.25">
      <c r="A3" s="3" t="s">
        <v>121</v>
      </c>
    </row>
    <row r="4" spans="1:8" x14ac:dyDescent="0.25">
      <c r="A4" s="6"/>
    </row>
    <row r="5" spans="1:8" x14ac:dyDescent="0.25">
      <c r="A5" s="60"/>
      <c r="B5" s="61"/>
      <c r="C5" s="663" t="s">
        <v>122</v>
      </c>
      <c r="D5" s="663"/>
      <c r="E5" s="663" t="s">
        <v>123</v>
      </c>
      <c r="F5" s="664"/>
    </row>
    <row r="6" spans="1:8" ht="15" customHeight="1" x14ac:dyDescent="0.25">
      <c r="A6" s="62"/>
      <c r="B6" s="287"/>
      <c r="C6" s="282" t="s">
        <v>11</v>
      </c>
      <c r="D6" s="282" t="s">
        <v>4</v>
      </c>
      <c r="E6" s="282" t="s">
        <v>11</v>
      </c>
      <c r="F6" s="283" t="s">
        <v>4</v>
      </c>
    </row>
    <row r="7" spans="1:8" ht="15" customHeight="1" x14ac:dyDescent="0.25">
      <c r="A7" s="674" t="s">
        <v>124</v>
      </c>
      <c r="B7" s="57" t="s">
        <v>1</v>
      </c>
      <c r="C7" s="56">
        <v>31.394846752315999</v>
      </c>
      <c r="D7" s="58">
        <v>3.4239648119222803</v>
      </c>
      <c r="E7" s="56">
        <v>68.605153247683987</v>
      </c>
      <c r="F7" s="58">
        <v>3.4239648119222807</v>
      </c>
      <c r="H7" s="9"/>
    </row>
    <row r="8" spans="1:8" x14ac:dyDescent="0.25">
      <c r="A8" s="675"/>
      <c r="B8" s="48" t="s">
        <v>2</v>
      </c>
      <c r="C8" s="35">
        <v>39.806015821713423</v>
      </c>
      <c r="D8" s="59">
        <v>0.52579911483994723</v>
      </c>
      <c r="E8" s="35">
        <v>60.193984178286577</v>
      </c>
      <c r="F8" s="59">
        <v>0.52579911483994746</v>
      </c>
      <c r="H8" s="9"/>
    </row>
    <row r="9" spans="1:8" x14ac:dyDescent="0.25">
      <c r="A9" s="676"/>
      <c r="B9" s="284" t="s">
        <v>87</v>
      </c>
      <c r="C9" s="285">
        <v>40.759577962208397</v>
      </c>
      <c r="D9" s="281">
        <v>0.6273175870940394</v>
      </c>
      <c r="E9" s="285">
        <v>59.240422037791625</v>
      </c>
      <c r="F9" s="281">
        <v>0.62731758709403951</v>
      </c>
      <c r="H9" s="9"/>
    </row>
  </sheetData>
  <mergeCells count="3">
    <mergeCell ref="C5:D5"/>
    <mergeCell ref="E5:F5"/>
    <mergeCell ref="A7:A9"/>
  </mergeCells>
  <hyperlinks>
    <hyperlink ref="A1" location="Contents!A1" display="Contents" xr:uid="{777C8122-60F4-471F-B947-9D374BBC761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98E27-053E-41AE-8576-AF0A5D6A6096}">
  <sheetPr codeName="Sheet23"/>
  <dimension ref="A1:R10"/>
  <sheetViews>
    <sheetView workbookViewId="0">
      <selection activeCell="C1" sqref="C1"/>
    </sheetView>
  </sheetViews>
  <sheetFormatPr defaultColWidth="9.140625" defaultRowHeight="15" x14ac:dyDescent="0.25"/>
  <cols>
    <col min="1" max="16384" width="9.140625" style="3"/>
  </cols>
  <sheetData>
    <row r="1" spans="1:18" x14ac:dyDescent="0.25">
      <c r="A1" s="604" t="s">
        <v>388</v>
      </c>
      <c r="C1" s="12"/>
    </row>
    <row r="3" spans="1:18" x14ac:dyDescent="0.25">
      <c r="A3" s="3" t="s">
        <v>125</v>
      </c>
    </row>
    <row r="5" spans="1:18" ht="29.25" customHeight="1" x14ac:dyDescent="0.25">
      <c r="A5" s="91"/>
      <c r="B5" s="663" t="s">
        <v>109</v>
      </c>
      <c r="C5" s="663"/>
      <c r="D5" s="663" t="s">
        <v>126</v>
      </c>
      <c r="E5" s="663"/>
      <c r="F5" s="663" t="s">
        <v>127</v>
      </c>
      <c r="G5" s="663"/>
      <c r="H5" s="663" t="s">
        <v>128</v>
      </c>
      <c r="I5" s="663"/>
      <c r="J5" s="663" t="s">
        <v>129</v>
      </c>
      <c r="K5" s="663"/>
      <c r="L5" s="663" t="s">
        <v>130</v>
      </c>
      <c r="M5" s="664"/>
    </row>
    <row r="6" spans="1:18" x14ac:dyDescent="0.25">
      <c r="A6" s="289"/>
      <c r="B6" s="282" t="s">
        <v>11</v>
      </c>
      <c r="C6" s="282" t="s">
        <v>4</v>
      </c>
      <c r="D6" s="282" t="s">
        <v>11</v>
      </c>
      <c r="E6" s="282" t="s">
        <v>4</v>
      </c>
      <c r="F6" s="282" t="s">
        <v>11</v>
      </c>
      <c r="G6" s="282" t="s">
        <v>4</v>
      </c>
      <c r="H6" s="282" t="s">
        <v>11</v>
      </c>
      <c r="I6" s="282" t="s">
        <v>4</v>
      </c>
      <c r="J6" s="282" t="s">
        <v>11</v>
      </c>
      <c r="K6" s="282" t="s">
        <v>4</v>
      </c>
      <c r="L6" s="282" t="s">
        <v>11</v>
      </c>
      <c r="M6" s="283" t="s">
        <v>4</v>
      </c>
    </row>
    <row r="7" spans="1:18" ht="15" customHeight="1" x14ac:dyDescent="0.25">
      <c r="A7" s="48" t="s">
        <v>1</v>
      </c>
      <c r="B7" s="35">
        <v>44.45995783594163</v>
      </c>
      <c r="C7" s="34">
        <v>1.799390099206454</v>
      </c>
      <c r="D7" s="54">
        <v>19.216549113520834</v>
      </c>
      <c r="E7" s="59">
        <v>0.69151365168241208</v>
      </c>
      <c r="F7" s="35">
        <v>11.044577576961585</v>
      </c>
      <c r="G7" s="34">
        <v>0.58720267250534353</v>
      </c>
      <c r="H7" s="54">
        <v>8.6244832360060233</v>
      </c>
      <c r="I7" s="59">
        <v>0.5574707705847316</v>
      </c>
      <c r="J7" s="54">
        <v>16.468814165855029</v>
      </c>
      <c r="K7" s="59">
        <v>1.5128301656628054</v>
      </c>
      <c r="L7" s="35">
        <v>0.18561807171490985</v>
      </c>
      <c r="M7" s="59">
        <v>5.8031052780913847E-2</v>
      </c>
      <c r="P7" s="35"/>
      <c r="Q7" s="35"/>
      <c r="R7" s="35"/>
    </row>
    <row r="8" spans="1:18" x14ac:dyDescent="0.25">
      <c r="A8" s="48" t="s">
        <v>2</v>
      </c>
      <c r="B8" s="35">
        <v>38.774240195959251</v>
      </c>
      <c r="C8" s="34">
        <v>0.21289300993993537</v>
      </c>
      <c r="D8" s="54">
        <v>21.930988145703125</v>
      </c>
      <c r="E8" s="59">
        <v>0.14116535154761231</v>
      </c>
      <c r="F8" s="35">
        <v>11.962279951234068</v>
      </c>
      <c r="G8" s="34">
        <v>0.10057225121051021</v>
      </c>
      <c r="H8" s="54">
        <v>9.5942617918302115</v>
      </c>
      <c r="I8" s="59">
        <v>9.1838133752546389E-2</v>
      </c>
      <c r="J8" s="54">
        <v>16.360876473153152</v>
      </c>
      <c r="K8" s="59">
        <v>0.16575065759732124</v>
      </c>
      <c r="L8" s="35">
        <v>1.3773534421201847</v>
      </c>
      <c r="M8" s="59">
        <v>4.5085811494619807E-2</v>
      </c>
      <c r="P8" s="35"/>
      <c r="Q8" s="35"/>
      <c r="R8" s="35"/>
    </row>
    <row r="9" spans="1:18" x14ac:dyDescent="0.25">
      <c r="A9" s="284" t="s">
        <v>87</v>
      </c>
      <c r="B9" s="285">
        <v>39.52065118422076</v>
      </c>
      <c r="C9" s="280">
        <v>0.23035073314069449</v>
      </c>
      <c r="D9" s="286">
        <v>22.522186338707758</v>
      </c>
      <c r="E9" s="281">
        <v>0.15203265412409905</v>
      </c>
      <c r="F9" s="285">
        <v>12.02480891181154</v>
      </c>
      <c r="G9" s="280">
        <v>0.10974996632886977</v>
      </c>
      <c r="H9" s="286">
        <v>9.5103738806547469</v>
      </c>
      <c r="I9" s="281">
        <v>0.10504613263759688</v>
      </c>
      <c r="J9" s="286">
        <v>15.116008340778693</v>
      </c>
      <c r="K9" s="281">
        <v>0.16659625317357321</v>
      </c>
      <c r="L9" s="285">
        <v>1.3059713438265077</v>
      </c>
      <c r="M9" s="281">
        <v>4.5557374255005792E-2</v>
      </c>
      <c r="P9" s="35"/>
      <c r="Q9" s="35"/>
      <c r="R9" s="35"/>
    </row>
    <row r="10" spans="1:18" x14ac:dyDescent="0.25">
      <c r="F10" s="677"/>
      <c r="G10" s="677"/>
      <c r="H10" s="677"/>
      <c r="I10" s="677"/>
    </row>
  </sheetData>
  <mergeCells count="8">
    <mergeCell ref="F10:G10"/>
    <mergeCell ref="H10:I10"/>
    <mergeCell ref="J5:K5"/>
    <mergeCell ref="L5:M5"/>
    <mergeCell ref="B5:C5"/>
    <mergeCell ref="D5:E5"/>
    <mergeCell ref="F5:G5"/>
    <mergeCell ref="H5:I5"/>
  </mergeCells>
  <hyperlinks>
    <hyperlink ref="A1" location="Contents!A1" display="Contents" xr:uid="{77F1CB29-2F54-4467-84B0-0CBB4CAF869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679B-8007-41CA-8449-F1EC4A9E5BF7}">
  <sheetPr codeName="Sheet24"/>
  <dimension ref="A1:P39"/>
  <sheetViews>
    <sheetView zoomScaleNormal="100" workbookViewId="0"/>
  </sheetViews>
  <sheetFormatPr defaultColWidth="9.140625" defaultRowHeight="15" x14ac:dyDescent="0.25"/>
  <cols>
    <col min="1" max="1" width="40" style="3" customWidth="1"/>
    <col min="2" max="2" width="9.140625" style="3"/>
    <col min="3" max="12" width="9.85546875" style="1" customWidth="1"/>
    <col min="13" max="16384" width="9.140625" style="3"/>
  </cols>
  <sheetData>
    <row r="1" spans="1:16" x14ac:dyDescent="0.25">
      <c r="A1" s="604" t="s">
        <v>388</v>
      </c>
    </row>
    <row r="3" spans="1:16" ht="15" customHeight="1" x14ac:dyDescent="0.25">
      <c r="A3" s="3" t="s">
        <v>131</v>
      </c>
    </row>
    <row r="4" spans="1:16" ht="15" customHeight="1" x14ac:dyDescent="0.25">
      <c r="A4" s="2"/>
    </row>
    <row r="5" spans="1:16" ht="30" customHeight="1" x14ac:dyDescent="0.25">
      <c r="A5" s="91"/>
      <c r="B5" s="61"/>
      <c r="C5" s="678" t="s">
        <v>109</v>
      </c>
      <c r="D5" s="678"/>
      <c r="E5" s="678" t="s">
        <v>132</v>
      </c>
      <c r="F5" s="678"/>
      <c r="G5" s="678" t="s">
        <v>133</v>
      </c>
      <c r="H5" s="678"/>
      <c r="I5" s="678" t="s">
        <v>134</v>
      </c>
      <c r="J5" s="678"/>
      <c r="K5" s="678" t="s">
        <v>135</v>
      </c>
      <c r="L5" s="678"/>
      <c r="M5" s="95"/>
      <c r="N5" s="96"/>
      <c r="O5" s="96"/>
      <c r="P5" s="96"/>
    </row>
    <row r="6" spans="1:16" ht="15" customHeight="1" x14ac:dyDescent="0.25">
      <c r="A6" s="92"/>
      <c r="B6" s="63"/>
      <c r="C6" s="68" t="s">
        <v>11</v>
      </c>
      <c r="D6" s="68" t="s">
        <v>4</v>
      </c>
      <c r="E6" s="68" t="s">
        <v>11</v>
      </c>
      <c r="F6" s="68" t="s">
        <v>4</v>
      </c>
      <c r="G6" s="68" t="s">
        <v>11</v>
      </c>
      <c r="H6" s="68" t="s">
        <v>4</v>
      </c>
      <c r="I6" s="68" t="s">
        <v>11</v>
      </c>
      <c r="J6" s="68" t="s">
        <v>4</v>
      </c>
      <c r="K6" s="68" t="s">
        <v>11</v>
      </c>
      <c r="L6" s="68" t="s">
        <v>4</v>
      </c>
      <c r="M6" s="95"/>
      <c r="N6" s="97" t="s">
        <v>11</v>
      </c>
      <c r="O6" s="97" t="s">
        <v>11</v>
      </c>
      <c r="P6" s="97" t="s">
        <v>11</v>
      </c>
    </row>
    <row r="7" spans="1:16" s="2" customFormat="1" ht="15" customHeight="1" x14ac:dyDescent="0.25">
      <c r="A7" s="680" t="s">
        <v>136</v>
      </c>
      <c r="B7" s="57" t="s">
        <v>1</v>
      </c>
      <c r="C7" s="56">
        <v>31.673039501381435</v>
      </c>
      <c r="D7" s="58">
        <v>1.0317097565521338</v>
      </c>
      <c r="E7" s="56">
        <v>28.40136606076506</v>
      </c>
      <c r="F7" s="55">
        <v>0.74682674060739573</v>
      </c>
      <c r="G7" s="53">
        <v>21.694026595730769</v>
      </c>
      <c r="H7" s="58">
        <v>0.79978691824242554</v>
      </c>
      <c r="I7" s="56">
        <v>11.405887455030539</v>
      </c>
      <c r="J7" s="55">
        <v>0.57367683105652345</v>
      </c>
      <c r="K7" s="53">
        <v>6.8256803870922047</v>
      </c>
      <c r="L7" s="58">
        <v>0.52704793624572088</v>
      </c>
      <c r="M7" s="94"/>
      <c r="N7" s="35"/>
      <c r="O7" s="35"/>
      <c r="P7" s="35"/>
    </row>
    <row r="8" spans="1:16" ht="15" customHeight="1" x14ac:dyDescent="0.25">
      <c r="A8" s="679"/>
      <c r="B8" s="48" t="s">
        <v>2</v>
      </c>
      <c r="C8" s="35">
        <v>43.610231774077718</v>
      </c>
      <c r="D8" s="59">
        <v>0.16394561124249782</v>
      </c>
      <c r="E8" s="35">
        <v>27.088645598126451</v>
      </c>
      <c r="F8" s="34">
        <v>0.14070686458718618</v>
      </c>
      <c r="G8" s="54">
        <v>16.45078395104759</v>
      </c>
      <c r="H8" s="59">
        <v>0.1161431643952035</v>
      </c>
      <c r="I8" s="35">
        <v>7.4034382752576686</v>
      </c>
      <c r="J8" s="34">
        <v>8.1557247779206046E-2</v>
      </c>
      <c r="K8" s="54">
        <v>5.4469004014905611</v>
      </c>
      <c r="L8" s="59">
        <v>7.3364619412922924E-2</v>
      </c>
      <c r="M8" s="94"/>
      <c r="N8" s="35"/>
      <c r="O8" s="35"/>
      <c r="P8" s="35"/>
    </row>
    <row r="9" spans="1:16" ht="15" customHeight="1" x14ac:dyDescent="0.25">
      <c r="A9" s="681"/>
      <c r="B9" s="284" t="s">
        <v>87</v>
      </c>
      <c r="C9" s="285">
        <v>42.34123562284266</v>
      </c>
      <c r="D9" s="281">
        <v>0.20816644881061058</v>
      </c>
      <c r="E9" s="285">
        <v>28.818939561815782</v>
      </c>
      <c r="F9" s="280">
        <v>0.17552326783420394</v>
      </c>
      <c r="G9" s="286">
        <v>16.075419819270813</v>
      </c>
      <c r="H9" s="281">
        <v>0.14285654738807152</v>
      </c>
      <c r="I9" s="285">
        <v>7.3123585009746277</v>
      </c>
      <c r="J9" s="280">
        <v>0.10487634153063492</v>
      </c>
      <c r="K9" s="286">
        <v>5.4520464950961056</v>
      </c>
      <c r="L9" s="281">
        <v>9.2613373126297693E-2</v>
      </c>
      <c r="M9" s="94"/>
      <c r="N9" s="35"/>
      <c r="O9" s="35"/>
      <c r="P9" s="35"/>
    </row>
    <row r="10" spans="1:16" ht="15" customHeight="1" x14ac:dyDescent="0.25">
      <c r="A10" s="679" t="s">
        <v>137</v>
      </c>
      <c r="B10" s="48" t="s">
        <v>1</v>
      </c>
      <c r="C10" s="35">
        <v>7.629683260919891</v>
      </c>
      <c r="D10" s="59">
        <v>0.51692220642070807</v>
      </c>
      <c r="E10" s="35">
        <v>12.978824864633525</v>
      </c>
      <c r="F10" s="34">
        <v>0.65171293853507672</v>
      </c>
      <c r="G10" s="54">
        <v>20.655345618669553</v>
      </c>
      <c r="H10" s="59">
        <v>0.69203959486048594</v>
      </c>
      <c r="I10" s="35">
        <v>27.344406129608988</v>
      </c>
      <c r="J10" s="34">
        <v>0.86085089360750777</v>
      </c>
      <c r="K10" s="54">
        <v>31.391740126168038</v>
      </c>
      <c r="L10" s="59">
        <v>0.98308517824336794</v>
      </c>
      <c r="M10" s="94"/>
      <c r="N10" s="35"/>
      <c r="O10" s="35"/>
      <c r="P10" s="35"/>
    </row>
    <row r="11" spans="1:16" ht="15" customHeight="1" x14ac:dyDescent="0.25">
      <c r="A11" s="679"/>
      <c r="B11" s="48" t="s">
        <v>2</v>
      </c>
      <c r="C11" s="35">
        <v>10.386913240757286</v>
      </c>
      <c r="D11" s="59">
        <v>0.10597290143449339</v>
      </c>
      <c r="E11" s="35">
        <v>17.134125042952164</v>
      </c>
      <c r="F11" s="34">
        <v>0.12175018286086113</v>
      </c>
      <c r="G11" s="54">
        <v>24.273605255656037</v>
      </c>
      <c r="H11" s="59">
        <v>0.13621151801895817</v>
      </c>
      <c r="I11" s="35">
        <v>24.26099813341952</v>
      </c>
      <c r="J11" s="34">
        <v>0.13498804045156579</v>
      </c>
      <c r="K11" s="54">
        <v>23.944358327214992</v>
      </c>
      <c r="L11" s="59">
        <v>0.14872540473251589</v>
      </c>
      <c r="M11" s="94"/>
      <c r="N11" s="35"/>
      <c r="O11" s="35"/>
      <c r="P11" s="35"/>
    </row>
    <row r="12" spans="1:16" ht="15" customHeight="1" x14ac:dyDescent="0.25">
      <c r="A12" s="679"/>
      <c r="B12" s="48" t="s">
        <v>87</v>
      </c>
      <c r="C12" s="35">
        <v>10.046193456158775</v>
      </c>
      <c r="D12" s="59">
        <v>0.12320816057009942</v>
      </c>
      <c r="E12" s="35">
        <v>17.192818467031405</v>
      </c>
      <c r="F12" s="34">
        <v>0.14690948314587979</v>
      </c>
      <c r="G12" s="54">
        <v>24.439076200471181</v>
      </c>
      <c r="H12" s="59">
        <v>0.16381311755788655</v>
      </c>
      <c r="I12" s="35">
        <v>24.82138042013225</v>
      </c>
      <c r="J12" s="34">
        <v>0.16760883488188019</v>
      </c>
      <c r="K12" s="54">
        <v>23.500531456206382</v>
      </c>
      <c r="L12" s="59">
        <v>0.17870384208097095</v>
      </c>
      <c r="M12" s="94"/>
      <c r="N12" s="35"/>
      <c r="O12" s="35"/>
      <c r="P12" s="35"/>
    </row>
    <row r="13" spans="1:16" ht="15" customHeight="1" x14ac:dyDescent="0.25">
      <c r="A13" s="680" t="s">
        <v>138</v>
      </c>
      <c r="B13" s="57" t="s">
        <v>1</v>
      </c>
      <c r="C13" s="56">
        <v>15.415091680951926</v>
      </c>
      <c r="D13" s="58">
        <v>0.73148781318204215</v>
      </c>
      <c r="E13" s="56">
        <v>19.431385824054846</v>
      </c>
      <c r="F13" s="55">
        <v>0.69515975702724508</v>
      </c>
      <c r="G13" s="53">
        <v>26.764685528822675</v>
      </c>
      <c r="H13" s="58">
        <v>0.94401845245464966</v>
      </c>
      <c r="I13" s="56">
        <v>23.33428533036885</v>
      </c>
      <c r="J13" s="55">
        <v>0.78726641744734271</v>
      </c>
      <c r="K13" s="53">
        <v>15.054551635801694</v>
      </c>
      <c r="L13" s="58">
        <v>0.78499077599750089</v>
      </c>
      <c r="M13" s="94"/>
      <c r="N13" s="35"/>
      <c r="O13" s="35"/>
      <c r="P13" s="35"/>
    </row>
    <row r="14" spans="1:16" ht="15" customHeight="1" x14ac:dyDescent="0.25">
      <c r="A14" s="679"/>
      <c r="B14" s="48" t="s">
        <v>2</v>
      </c>
      <c r="C14" s="35">
        <v>15.48366904614954</v>
      </c>
      <c r="D14" s="59">
        <v>0.12331936861372329</v>
      </c>
      <c r="E14" s="35">
        <v>20.146548129603339</v>
      </c>
      <c r="F14" s="34">
        <v>0.12716975349769855</v>
      </c>
      <c r="G14" s="54">
        <v>26.750751136584764</v>
      </c>
      <c r="H14" s="59">
        <v>0.13981058450872025</v>
      </c>
      <c r="I14" s="35">
        <v>21.922500231939463</v>
      </c>
      <c r="J14" s="34">
        <v>0.13482854113257919</v>
      </c>
      <c r="K14" s="54">
        <v>15.696531455722905</v>
      </c>
      <c r="L14" s="59">
        <v>0.12216817418173377</v>
      </c>
      <c r="M14" s="94"/>
      <c r="N14" s="35"/>
      <c r="O14" s="35"/>
      <c r="P14" s="35"/>
    </row>
    <row r="15" spans="1:16" ht="15" customHeight="1" x14ac:dyDescent="0.25">
      <c r="A15" s="681"/>
      <c r="B15" s="284" t="s">
        <v>87</v>
      </c>
      <c r="C15" s="285">
        <v>14.565219063099393</v>
      </c>
      <c r="D15" s="281">
        <v>0.14099586035355369</v>
      </c>
      <c r="E15" s="285">
        <v>20.564296470266981</v>
      </c>
      <c r="F15" s="280">
        <v>0.15589762797415699</v>
      </c>
      <c r="G15" s="286">
        <v>26.750410509320126</v>
      </c>
      <c r="H15" s="281">
        <v>0.17200498078674881</v>
      </c>
      <c r="I15" s="285">
        <v>22.468973632750536</v>
      </c>
      <c r="J15" s="280">
        <v>0.15803409098264903</v>
      </c>
      <c r="K15" s="286">
        <v>15.65110032456297</v>
      </c>
      <c r="L15" s="281">
        <v>0.14952666962313149</v>
      </c>
      <c r="M15" s="94"/>
      <c r="N15" s="35"/>
      <c r="O15" s="35"/>
      <c r="P15" s="35"/>
    </row>
    <row r="16" spans="1:16" ht="15" customHeight="1" x14ac:dyDescent="0.25">
      <c r="A16" s="679" t="s">
        <v>139</v>
      </c>
      <c r="B16" s="48" t="s">
        <v>1</v>
      </c>
      <c r="C16" s="35">
        <v>7.6511710971095912</v>
      </c>
      <c r="D16" s="59">
        <v>0.50089053671644268</v>
      </c>
      <c r="E16" s="35">
        <v>13.228767549066012</v>
      </c>
      <c r="F16" s="34">
        <v>0.64356752297763764</v>
      </c>
      <c r="G16" s="54">
        <v>22.131458391056078</v>
      </c>
      <c r="H16" s="59">
        <v>0.79521400407486953</v>
      </c>
      <c r="I16" s="35">
        <v>31.146400632914045</v>
      </c>
      <c r="J16" s="34">
        <v>0.90832422572780058</v>
      </c>
      <c r="K16" s="54">
        <v>25.842202329854274</v>
      </c>
      <c r="L16" s="59">
        <v>0.87639626941637883</v>
      </c>
      <c r="M16" s="94"/>
      <c r="N16" s="35"/>
      <c r="O16" s="35"/>
      <c r="P16" s="35"/>
    </row>
    <row r="17" spans="1:16" ht="15" customHeight="1" x14ac:dyDescent="0.25">
      <c r="A17" s="679"/>
      <c r="B17" s="48" t="s">
        <v>2</v>
      </c>
      <c r="C17" s="35">
        <v>11.618274562512333</v>
      </c>
      <c r="D17" s="59">
        <v>0.11184519961484198</v>
      </c>
      <c r="E17" s="35">
        <v>16.903341668383113</v>
      </c>
      <c r="F17" s="34">
        <v>0.12157984898916727</v>
      </c>
      <c r="G17" s="54">
        <v>25.360490666315279</v>
      </c>
      <c r="H17" s="59">
        <v>0.1385099806144118</v>
      </c>
      <c r="I17" s="35">
        <v>24.957097523260952</v>
      </c>
      <c r="J17" s="34">
        <v>0.13444104952698843</v>
      </c>
      <c r="K17" s="54">
        <v>21.160795579528315</v>
      </c>
      <c r="L17" s="59">
        <v>0.1384918156110502</v>
      </c>
      <c r="M17" s="94"/>
      <c r="N17" s="35"/>
      <c r="O17" s="35"/>
      <c r="P17" s="35"/>
    </row>
    <row r="18" spans="1:16" ht="15" customHeight="1" x14ac:dyDescent="0.25">
      <c r="A18" s="679"/>
      <c r="B18" s="48" t="s">
        <v>87</v>
      </c>
      <c r="C18" s="35">
        <v>11.522279980913208</v>
      </c>
      <c r="D18" s="59">
        <v>0.13113427707714465</v>
      </c>
      <c r="E18" s="35">
        <v>17.773420181437746</v>
      </c>
      <c r="F18" s="34">
        <v>0.15282843969668636</v>
      </c>
      <c r="G18" s="54">
        <v>25.728524440751148</v>
      </c>
      <c r="H18" s="59">
        <v>0.16954602261550478</v>
      </c>
      <c r="I18" s="35">
        <v>24.722036701195183</v>
      </c>
      <c r="J18" s="34">
        <v>0.16437450583240357</v>
      </c>
      <c r="K18" s="54">
        <v>20.253738695702712</v>
      </c>
      <c r="L18" s="59">
        <v>0.16647879920742326</v>
      </c>
      <c r="M18" s="94"/>
      <c r="N18" s="35"/>
      <c r="O18" s="35"/>
      <c r="P18" s="35"/>
    </row>
    <row r="19" spans="1:16" ht="15" customHeight="1" x14ac:dyDescent="0.25">
      <c r="A19" s="680" t="s">
        <v>140</v>
      </c>
      <c r="B19" s="57" t="s">
        <v>1</v>
      </c>
      <c r="C19" s="56">
        <v>5.9151978623960533</v>
      </c>
      <c r="D19" s="58">
        <v>0.45880641749952922</v>
      </c>
      <c r="E19" s="56">
        <v>9.920954653158045</v>
      </c>
      <c r="F19" s="55">
        <v>0.63253692406557371</v>
      </c>
      <c r="G19" s="53">
        <v>19.605770784067598</v>
      </c>
      <c r="H19" s="58">
        <v>0.87900985629034811</v>
      </c>
      <c r="I19" s="56">
        <v>32.498438068700828</v>
      </c>
      <c r="J19" s="55">
        <v>0.97812158017831119</v>
      </c>
      <c r="K19" s="53">
        <v>32.059638631677473</v>
      </c>
      <c r="L19" s="58">
        <v>1.0478673669296212</v>
      </c>
      <c r="M19" s="94"/>
      <c r="N19" s="35"/>
      <c r="O19" s="35"/>
      <c r="P19" s="35"/>
    </row>
    <row r="20" spans="1:16" ht="15" customHeight="1" x14ac:dyDescent="0.25">
      <c r="A20" s="679"/>
      <c r="B20" s="48" t="s">
        <v>2</v>
      </c>
      <c r="C20" s="35">
        <v>14.202402228478348</v>
      </c>
      <c r="D20" s="59">
        <v>0.11950770163829232</v>
      </c>
      <c r="E20" s="35">
        <v>17.601099280440796</v>
      </c>
      <c r="F20" s="34">
        <v>0.12470725985448124</v>
      </c>
      <c r="G20" s="54">
        <v>24.496084639497674</v>
      </c>
      <c r="H20" s="59">
        <v>0.14025464898118312</v>
      </c>
      <c r="I20" s="35">
        <v>23.590712189602048</v>
      </c>
      <c r="J20" s="34">
        <v>0.13927857560016985</v>
      </c>
      <c r="K20" s="54">
        <v>20.109701661981138</v>
      </c>
      <c r="L20" s="59">
        <v>0.13886199560829529</v>
      </c>
      <c r="M20" s="94"/>
      <c r="N20" s="35"/>
      <c r="O20" s="35"/>
      <c r="P20" s="35"/>
    </row>
    <row r="21" spans="1:16" ht="15" customHeight="1" x14ac:dyDescent="0.25">
      <c r="A21" s="681"/>
      <c r="B21" s="284" t="s">
        <v>87</v>
      </c>
      <c r="C21" s="285">
        <v>13.444815959315928</v>
      </c>
      <c r="D21" s="281">
        <v>0.13685212316434089</v>
      </c>
      <c r="E21" s="285">
        <v>17.776121769318614</v>
      </c>
      <c r="F21" s="280">
        <v>0.15148505720026814</v>
      </c>
      <c r="G21" s="286">
        <v>24.638205199035621</v>
      </c>
      <c r="H21" s="281">
        <v>0.17655136308875033</v>
      </c>
      <c r="I21" s="285">
        <v>23.950843154285725</v>
      </c>
      <c r="J21" s="280">
        <v>0.16415125630378657</v>
      </c>
      <c r="K21" s="286">
        <v>20.190013918044098</v>
      </c>
      <c r="L21" s="281">
        <v>0.17233958946951802</v>
      </c>
      <c r="M21" s="94"/>
      <c r="N21" s="35"/>
      <c r="O21" s="35"/>
      <c r="P21" s="35"/>
    </row>
    <row r="22" spans="1:16" ht="15" customHeight="1" x14ac:dyDescent="0.25">
      <c r="A22" s="679" t="s">
        <v>141</v>
      </c>
      <c r="B22" s="48" t="s">
        <v>1</v>
      </c>
      <c r="C22" s="35">
        <v>26.391757635872686</v>
      </c>
      <c r="D22" s="59">
        <v>0.85965147374712692</v>
      </c>
      <c r="E22" s="35">
        <v>21.04972777326352</v>
      </c>
      <c r="F22" s="34">
        <v>0.68349198564117875</v>
      </c>
      <c r="G22" s="54">
        <v>22.442920441862082</v>
      </c>
      <c r="H22" s="59">
        <v>0.74716090634659305</v>
      </c>
      <c r="I22" s="35">
        <v>18.509216286913048</v>
      </c>
      <c r="J22" s="34">
        <v>0.64701142100838971</v>
      </c>
      <c r="K22" s="54">
        <v>11.606377862088658</v>
      </c>
      <c r="L22" s="59">
        <v>0.58104430260389328</v>
      </c>
      <c r="M22" s="94"/>
      <c r="N22" s="35"/>
      <c r="O22" s="35"/>
      <c r="P22" s="35"/>
    </row>
    <row r="23" spans="1:16" ht="15" customHeight="1" x14ac:dyDescent="0.25">
      <c r="A23" s="679"/>
      <c r="B23" s="48" t="s">
        <v>2</v>
      </c>
      <c r="C23" s="35">
        <v>22.481596798396495</v>
      </c>
      <c r="D23" s="59">
        <v>0.14227481415133356</v>
      </c>
      <c r="E23" s="35">
        <v>21.272469588975895</v>
      </c>
      <c r="F23" s="34">
        <v>0.12820472385880388</v>
      </c>
      <c r="G23" s="54">
        <v>25.023204669075916</v>
      </c>
      <c r="H23" s="59">
        <v>0.13814546621062437</v>
      </c>
      <c r="I23" s="35">
        <v>19.060224448124007</v>
      </c>
      <c r="J23" s="34">
        <v>0.12409921314336164</v>
      </c>
      <c r="K23" s="54">
        <v>12.162504495427688</v>
      </c>
      <c r="L23" s="59">
        <v>0.11056891365234739</v>
      </c>
      <c r="M23" s="94"/>
      <c r="N23" s="35"/>
      <c r="O23" s="35"/>
      <c r="P23" s="35"/>
    </row>
    <row r="24" spans="1:16" ht="15" customHeight="1" x14ac:dyDescent="0.25">
      <c r="A24" s="679"/>
      <c r="B24" s="48" t="s">
        <v>87</v>
      </c>
      <c r="C24" s="35">
        <v>22.504090093474463</v>
      </c>
      <c r="D24" s="59">
        <v>0.16927388526850654</v>
      </c>
      <c r="E24" s="35">
        <v>21.71855030195864</v>
      </c>
      <c r="F24" s="34">
        <v>0.15161308275884636</v>
      </c>
      <c r="G24" s="54">
        <v>25.120891390170627</v>
      </c>
      <c r="H24" s="59">
        <v>0.1707015632361458</v>
      </c>
      <c r="I24" s="35">
        <v>19.000604490802331</v>
      </c>
      <c r="J24" s="34">
        <v>0.15099931603338035</v>
      </c>
      <c r="K24" s="54">
        <v>11.655863723593928</v>
      </c>
      <c r="L24" s="59">
        <v>0.12936738162005354</v>
      </c>
      <c r="M24" s="94"/>
      <c r="N24" s="35"/>
      <c r="O24" s="35"/>
      <c r="P24" s="35"/>
    </row>
    <row r="25" spans="1:16" ht="15" customHeight="1" x14ac:dyDescent="0.25">
      <c r="A25" s="680" t="s">
        <v>142</v>
      </c>
      <c r="B25" s="57" t="s">
        <v>1</v>
      </c>
      <c r="C25" s="56">
        <v>17.806666945418872</v>
      </c>
      <c r="D25" s="58">
        <v>0.88799046401336312</v>
      </c>
      <c r="E25" s="56">
        <v>18.26447109080982</v>
      </c>
      <c r="F25" s="55">
        <v>0.68704208485838936</v>
      </c>
      <c r="G25" s="53">
        <v>23.498183727197723</v>
      </c>
      <c r="H25" s="58">
        <v>0.78551951614393922</v>
      </c>
      <c r="I25" s="56">
        <v>25.277215026541278</v>
      </c>
      <c r="J25" s="55">
        <v>0.84441043879607258</v>
      </c>
      <c r="K25" s="53">
        <v>15.153463210032312</v>
      </c>
      <c r="L25" s="58">
        <v>0.68579902642556312</v>
      </c>
      <c r="M25" s="94"/>
      <c r="N25" s="35"/>
      <c r="O25" s="35"/>
      <c r="P25" s="35"/>
    </row>
    <row r="26" spans="1:16" ht="15" customHeight="1" x14ac:dyDescent="0.25">
      <c r="A26" s="679"/>
      <c r="B26" s="48" t="s">
        <v>2</v>
      </c>
      <c r="C26" s="35">
        <v>18.53296329600585</v>
      </c>
      <c r="D26" s="59">
        <v>0.13582442272129117</v>
      </c>
      <c r="E26" s="35">
        <v>20.151735800906291</v>
      </c>
      <c r="F26" s="34">
        <v>0.12977833970717953</v>
      </c>
      <c r="G26" s="54">
        <v>24.590195742532924</v>
      </c>
      <c r="H26" s="59">
        <v>0.13554364706420205</v>
      </c>
      <c r="I26" s="35">
        <v>21.585418537283466</v>
      </c>
      <c r="J26" s="34">
        <v>0.13107150690796474</v>
      </c>
      <c r="K26" s="54">
        <v>15.139686623271468</v>
      </c>
      <c r="L26" s="59">
        <v>0.12155796678818027</v>
      </c>
      <c r="M26" s="94"/>
      <c r="N26" s="35"/>
      <c r="O26" s="35"/>
      <c r="P26" s="35"/>
    </row>
    <row r="27" spans="1:16" ht="15" customHeight="1" x14ac:dyDescent="0.25">
      <c r="A27" s="681"/>
      <c r="B27" s="284" t="s">
        <v>87</v>
      </c>
      <c r="C27" s="285">
        <v>19.157554900820568</v>
      </c>
      <c r="D27" s="281">
        <v>0.16521955219842824</v>
      </c>
      <c r="E27" s="285">
        <v>20.898888493912001</v>
      </c>
      <c r="F27" s="280">
        <v>0.15634285927488467</v>
      </c>
      <c r="G27" s="286">
        <v>24.904070080328214</v>
      </c>
      <c r="H27" s="281">
        <v>0.16793845730154536</v>
      </c>
      <c r="I27" s="285">
        <v>21.228519094399786</v>
      </c>
      <c r="J27" s="280">
        <v>0.15964204440062052</v>
      </c>
      <c r="K27" s="286">
        <v>13.810967430539424</v>
      </c>
      <c r="L27" s="281">
        <v>0.13911232030907061</v>
      </c>
      <c r="M27" s="94"/>
      <c r="N27" s="35"/>
      <c r="O27" s="35"/>
      <c r="P27" s="35"/>
    </row>
    <row r="28" spans="1:16" ht="15" customHeight="1" x14ac:dyDescent="0.25">
      <c r="A28" s="679" t="s">
        <v>143</v>
      </c>
      <c r="B28" s="48" t="s">
        <v>1</v>
      </c>
      <c r="C28" s="35">
        <v>6.7683591336058395</v>
      </c>
      <c r="D28" s="59">
        <v>0.45600723806153248</v>
      </c>
      <c r="E28" s="35">
        <v>10.385924641592039</v>
      </c>
      <c r="F28" s="34">
        <v>0.56909066729345015</v>
      </c>
      <c r="G28" s="54">
        <v>18.781761070271404</v>
      </c>
      <c r="H28" s="59">
        <v>0.82896285093246436</v>
      </c>
      <c r="I28" s="35">
        <v>33.173137866049252</v>
      </c>
      <c r="J28" s="34">
        <v>1.0142593406847911</v>
      </c>
      <c r="K28" s="54">
        <v>30.890817288481472</v>
      </c>
      <c r="L28" s="59">
        <v>0.89010849055432062</v>
      </c>
      <c r="M28" s="94"/>
      <c r="N28" s="35"/>
      <c r="O28" s="35"/>
      <c r="P28" s="35"/>
    </row>
    <row r="29" spans="1:16" ht="15" customHeight="1" x14ac:dyDescent="0.25">
      <c r="A29" s="679"/>
      <c r="B29" s="48" t="s">
        <v>2</v>
      </c>
      <c r="C29" s="35">
        <v>11.060197335583648</v>
      </c>
      <c r="D29" s="59">
        <v>0.10628316562615968</v>
      </c>
      <c r="E29" s="35">
        <v>14.128806292305642</v>
      </c>
      <c r="F29" s="34">
        <v>0.11235542296530553</v>
      </c>
      <c r="G29" s="54">
        <v>22.946095251477512</v>
      </c>
      <c r="H29" s="59">
        <v>0.1392249095613696</v>
      </c>
      <c r="I29" s="35">
        <v>27.036129924154487</v>
      </c>
      <c r="J29" s="34">
        <v>0.14732154316445004</v>
      </c>
      <c r="K29" s="54">
        <v>24.828771196478705</v>
      </c>
      <c r="L29" s="59">
        <v>0.1479298956325803</v>
      </c>
      <c r="M29" s="94"/>
      <c r="N29" s="35"/>
      <c r="O29" s="35"/>
      <c r="P29" s="35"/>
    </row>
    <row r="30" spans="1:16" ht="15" customHeight="1" x14ac:dyDescent="0.25">
      <c r="A30" s="679"/>
      <c r="B30" s="48" t="s">
        <v>87</v>
      </c>
      <c r="C30" s="35">
        <v>11.988638798892389</v>
      </c>
      <c r="D30" s="59">
        <v>0.13429184313121389</v>
      </c>
      <c r="E30" s="35">
        <v>15.218831939927455</v>
      </c>
      <c r="F30" s="34">
        <v>0.13756645455534375</v>
      </c>
      <c r="G30" s="54">
        <v>22.782661265183268</v>
      </c>
      <c r="H30" s="59">
        <v>0.16715773601184813</v>
      </c>
      <c r="I30" s="35">
        <v>26.494589107336925</v>
      </c>
      <c r="J30" s="34">
        <v>0.17616718638056786</v>
      </c>
      <c r="K30" s="54">
        <v>23.51527888865995</v>
      </c>
      <c r="L30" s="59">
        <v>0.17470796780893233</v>
      </c>
      <c r="M30" s="94"/>
      <c r="N30" s="35"/>
      <c r="O30" s="35"/>
      <c r="P30" s="35"/>
    </row>
    <row r="31" spans="1:16" ht="15" customHeight="1" x14ac:dyDescent="0.25">
      <c r="A31" s="680" t="s">
        <v>144</v>
      </c>
      <c r="B31" s="57" t="s">
        <v>1</v>
      </c>
      <c r="C31" s="56">
        <v>7.2297974314435809</v>
      </c>
      <c r="D31" s="58">
        <v>0.59444194873118228</v>
      </c>
      <c r="E31" s="56">
        <v>12.603065183417888</v>
      </c>
      <c r="F31" s="55">
        <v>0.63565594800904701</v>
      </c>
      <c r="G31" s="53">
        <v>22.235310154386227</v>
      </c>
      <c r="H31" s="58">
        <v>0.88721188947513296</v>
      </c>
      <c r="I31" s="56">
        <v>32.082113254133162</v>
      </c>
      <c r="J31" s="55">
        <v>0.82234285325838097</v>
      </c>
      <c r="K31" s="53">
        <v>25.849713976619132</v>
      </c>
      <c r="L31" s="58">
        <v>0.84058281359218134</v>
      </c>
      <c r="M31" s="94"/>
      <c r="N31" s="35"/>
      <c r="O31" s="35"/>
      <c r="P31" s="35"/>
    </row>
    <row r="32" spans="1:16" ht="15" customHeight="1" x14ac:dyDescent="0.25">
      <c r="A32" s="679"/>
      <c r="B32" s="48" t="s">
        <v>2</v>
      </c>
      <c r="C32" s="35">
        <v>10.047772406098327</v>
      </c>
      <c r="D32" s="59">
        <v>0.10486520415275853</v>
      </c>
      <c r="E32" s="35">
        <v>14.161591620319419</v>
      </c>
      <c r="F32" s="34">
        <v>0.10944028749530511</v>
      </c>
      <c r="G32" s="54">
        <v>23.594253630237613</v>
      </c>
      <c r="H32" s="59">
        <v>0.1337615383753982</v>
      </c>
      <c r="I32" s="35">
        <v>26.993689980421706</v>
      </c>
      <c r="J32" s="34">
        <v>0.13866477065687119</v>
      </c>
      <c r="K32" s="54">
        <v>25.202692362922949</v>
      </c>
      <c r="L32" s="59">
        <v>0.14494038828451689</v>
      </c>
      <c r="M32" s="94"/>
      <c r="N32" s="35"/>
      <c r="O32" s="35"/>
      <c r="P32" s="35"/>
    </row>
    <row r="33" spans="1:16" ht="15" customHeight="1" x14ac:dyDescent="0.25">
      <c r="A33" s="681"/>
      <c r="B33" s="284" t="s">
        <v>87</v>
      </c>
      <c r="C33" s="285">
        <v>9.8425756099278008</v>
      </c>
      <c r="D33" s="281">
        <v>0.12440163272756372</v>
      </c>
      <c r="E33" s="285">
        <v>14.34172303239415</v>
      </c>
      <c r="F33" s="280">
        <v>0.1333578371372208</v>
      </c>
      <c r="G33" s="286">
        <v>23.532663145835748</v>
      </c>
      <c r="H33" s="281">
        <v>0.16163565720324236</v>
      </c>
      <c r="I33" s="285">
        <v>27.31063612086276</v>
      </c>
      <c r="J33" s="280">
        <v>0.17150906440911395</v>
      </c>
      <c r="K33" s="286">
        <v>24.97240209097955</v>
      </c>
      <c r="L33" s="281">
        <v>0.17677711700650287</v>
      </c>
      <c r="M33" s="94"/>
      <c r="N33" s="35"/>
      <c r="O33" s="35"/>
      <c r="P33" s="35"/>
    </row>
    <row r="35" spans="1:16" x14ac:dyDescent="0.25">
      <c r="D35" s="34"/>
      <c r="E35" s="34"/>
    </row>
    <row r="36" spans="1:16" x14ac:dyDescent="0.25">
      <c r="D36" s="34"/>
      <c r="E36" s="34"/>
    </row>
    <row r="37" spans="1:16" x14ac:dyDescent="0.25">
      <c r="D37" s="34"/>
      <c r="E37" s="34"/>
    </row>
    <row r="38" spans="1:16" x14ac:dyDescent="0.25">
      <c r="D38" s="34"/>
      <c r="E38" s="34"/>
    </row>
    <row r="39" spans="1:16" x14ac:dyDescent="0.25">
      <c r="D39" s="34"/>
      <c r="E39" s="34"/>
    </row>
  </sheetData>
  <mergeCells count="14">
    <mergeCell ref="K5:L5"/>
    <mergeCell ref="A28:A30"/>
    <mergeCell ref="A31:A33"/>
    <mergeCell ref="A10:A12"/>
    <mergeCell ref="A13:A15"/>
    <mergeCell ref="A16:A18"/>
    <mergeCell ref="A19:A21"/>
    <mergeCell ref="A22:A24"/>
    <mergeCell ref="A25:A27"/>
    <mergeCell ref="A7:A9"/>
    <mergeCell ref="C5:D5"/>
    <mergeCell ref="E5:F5"/>
    <mergeCell ref="G5:H5"/>
    <mergeCell ref="I5:J5"/>
  </mergeCells>
  <hyperlinks>
    <hyperlink ref="A1" location="Contents!A1" display="Contents" xr:uid="{F4CD7FC3-CD76-448C-9AA8-BD2626AA09B3}"/>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1B64-2B62-49B9-82AD-10B105A12191}">
  <sheetPr codeName="Sheet25"/>
  <dimension ref="A1:N22"/>
  <sheetViews>
    <sheetView zoomScaleNormal="100" workbookViewId="0"/>
  </sheetViews>
  <sheetFormatPr defaultColWidth="9.140625" defaultRowHeight="15" x14ac:dyDescent="0.25"/>
  <cols>
    <col min="1" max="1" width="15.85546875" style="3" customWidth="1"/>
    <col min="2" max="16384" width="9.140625" style="3"/>
  </cols>
  <sheetData>
    <row r="1" spans="1:14" x14ac:dyDescent="0.25">
      <c r="A1" s="604" t="s">
        <v>388</v>
      </c>
    </row>
    <row r="3" spans="1:14" x14ac:dyDescent="0.25">
      <c r="A3" s="3" t="s">
        <v>145</v>
      </c>
    </row>
    <row r="4" spans="1:14" x14ac:dyDescent="0.25">
      <c r="A4" s="2"/>
    </row>
    <row r="5" spans="1:14" x14ac:dyDescent="0.25">
      <c r="A5" s="110"/>
      <c r="B5" s="682" t="s">
        <v>118</v>
      </c>
      <c r="C5" s="682"/>
      <c r="D5" s="663" t="s">
        <v>146</v>
      </c>
      <c r="E5" s="663"/>
      <c r="F5" s="663"/>
      <c r="G5" s="682" t="s">
        <v>6</v>
      </c>
      <c r="H5" s="682"/>
      <c r="I5" s="683"/>
    </row>
    <row r="6" spans="1:14" x14ac:dyDescent="0.25">
      <c r="A6" s="67"/>
      <c r="B6" s="68" t="s">
        <v>3</v>
      </c>
      <c r="C6" s="68" t="s">
        <v>4</v>
      </c>
      <c r="D6" s="68" t="s">
        <v>11</v>
      </c>
      <c r="E6" s="68" t="s">
        <v>17</v>
      </c>
      <c r="F6" s="68" t="s">
        <v>4</v>
      </c>
      <c r="G6" s="68" t="s">
        <v>11</v>
      </c>
      <c r="H6" s="68" t="s">
        <v>3</v>
      </c>
      <c r="I6" s="93" t="s">
        <v>4</v>
      </c>
      <c r="M6" s="7"/>
      <c r="N6" s="7"/>
    </row>
    <row r="7" spans="1:14" x14ac:dyDescent="0.25">
      <c r="A7" s="111" t="s">
        <v>1</v>
      </c>
      <c r="B7" s="103">
        <v>0.17575171765249076</v>
      </c>
      <c r="C7" s="104">
        <v>1.68189440699801E-2</v>
      </c>
      <c r="D7" s="106">
        <v>50.711835313171946</v>
      </c>
      <c r="E7" s="109">
        <v>0.25368846862074601</v>
      </c>
      <c r="F7" s="104">
        <v>1.961782691927972E-2</v>
      </c>
      <c r="G7" s="106">
        <v>49.288164686828054</v>
      </c>
      <c r="H7" s="107">
        <v>9.5563792111775861E-2</v>
      </c>
      <c r="I7" s="104">
        <v>2.450809195098622E-2</v>
      </c>
      <c r="J7" s="7"/>
      <c r="M7" s="7"/>
      <c r="N7" s="7"/>
    </row>
    <row r="8" spans="1:14" x14ac:dyDescent="0.25">
      <c r="A8" s="101" t="s">
        <v>2</v>
      </c>
      <c r="B8" s="105">
        <v>3.4308179041646798E-3</v>
      </c>
      <c r="C8" s="102">
        <v>2.9642926822950398E-3</v>
      </c>
      <c r="D8" s="99">
        <v>49.824946373624194</v>
      </c>
      <c r="E8" s="98">
        <v>1.9831934473440949E-2</v>
      </c>
      <c r="F8" s="98">
        <v>3.87370115297401E-3</v>
      </c>
      <c r="G8" s="108">
        <v>50.175053626375806</v>
      </c>
      <c r="H8" s="100">
        <v>-1.330403398877983E-2</v>
      </c>
      <c r="I8" s="102">
        <v>3.78949748603882E-3</v>
      </c>
      <c r="J8" s="7"/>
    </row>
    <row r="9" spans="1:14" x14ac:dyDescent="0.25">
      <c r="A9" s="297" t="s">
        <v>87</v>
      </c>
      <c r="B9" s="298">
        <v>-8.3668993252796094E-3</v>
      </c>
      <c r="C9" s="299">
        <v>3.4332461037577E-3</v>
      </c>
      <c r="D9" s="300">
        <v>49.989327881182646</v>
      </c>
      <c r="E9" s="301">
        <v>-7.9736906699455698E-3</v>
      </c>
      <c r="F9" s="301">
        <v>4.4815759241527498E-3</v>
      </c>
      <c r="G9" s="302">
        <v>50.010672118817347</v>
      </c>
      <c r="H9" s="301">
        <v>-8.8964340028937806E-3</v>
      </c>
      <c r="I9" s="299">
        <v>4.5762760918802896E-3</v>
      </c>
    </row>
    <row r="10" spans="1:14" x14ac:dyDescent="0.25">
      <c r="A10" s="43" t="s">
        <v>120</v>
      </c>
    </row>
    <row r="11" spans="1:14" x14ac:dyDescent="0.25">
      <c r="I11" s="7"/>
      <c r="J11" s="7"/>
      <c r="K11" s="7"/>
      <c r="L11" s="7"/>
      <c r="M11" s="7"/>
      <c r="N11" s="7"/>
    </row>
    <row r="12" spans="1:14" x14ac:dyDescent="0.25">
      <c r="I12" s="7"/>
      <c r="J12" s="7"/>
      <c r="K12" s="7"/>
      <c r="L12" s="7"/>
      <c r="M12" s="7"/>
      <c r="N12" s="7"/>
    </row>
    <row r="13" spans="1:14" x14ac:dyDescent="0.25">
      <c r="A13" s="112"/>
      <c r="B13" s="112"/>
      <c r="C13" s="112"/>
      <c r="D13" s="112"/>
      <c r="E13" s="112"/>
      <c r="F13" s="112"/>
    </row>
    <row r="14" spans="1:14" x14ac:dyDescent="0.25">
      <c r="A14" s="113"/>
      <c r="B14" s="113"/>
      <c r="C14" s="113"/>
      <c r="D14" s="113"/>
      <c r="E14" s="113"/>
      <c r="F14" s="113"/>
      <c r="J14" s="9"/>
    </row>
    <row r="17" spans="1:6" x14ac:dyDescent="0.25">
      <c r="A17" s="112"/>
      <c r="B17" s="112"/>
      <c r="C17" s="112"/>
      <c r="D17" s="112"/>
      <c r="E17" s="112"/>
      <c r="F17" s="112"/>
    </row>
    <row r="18" spans="1:6" x14ac:dyDescent="0.25">
      <c r="A18" s="113"/>
      <c r="B18" s="113"/>
      <c r="C18" s="113"/>
      <c r="D18" s="113"/>
      <c r="E18" s="113"/>
      <c r="F18" s="113"/>
    </row>
    <row r="21" spans="1:6" x14ac:dyDescent="0.25">
      <c r="A21" s="112"/>
      <c r="B21" s="112"/>
      <c r="C21" s="112"/>
      <c r="D21" s="112"/>
      <c r="E21" s="112"/>
      <c r="F21" s="112"/>
    </row>
    <row r="22" spans="1:6" x14ac:dyDescent="0.25">
      <c r="A22" s="113"/>
      <c r="B22" s="113"/>
      <c r="C22" s="113"/>
      <c r="D22" s="113"/>
      <c r="E22" s="113"/>
      <c r="F22" s="113"/>
    </row>
  </sheetData>
  <mergeCells count="3">
    <mergeCell ref="B5:C5"/>
    <mergeCell ref="D5:F5"/>
    <mergeCell ref="G5:I5"/>
  </mergeCells>
  <hyperlinks>
    <hyperlink ref="A1" location="Contents!A1" display="Contents" xr:uid="{5934A675-55C5-4775-AA3E-629C0234989D}"/>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7672-7B9A-4A2E-B824-81B42BF59E7A}">
  <sheetPr codeName="Sheet26"/>
  <dimension ref="A1:P41"/>
  <sheetViews>
    <sheetView zoomScaleNormal="100" workbookViewId="0"/>
  </sheetViews>
  <sheetFormatPr defaultColWidth="9.140625" defaultRowHeight="15" x14ac:dyDescent="0.25"/>
  <cols>
    <col min="1" max="1" width="48.7109375" style="3" customWidth="1"/>
    <col min="2" max="2" width="9.140625" style="3"/>
    <col min="3" max="12" width="10" style="3" customWidth="1"/>
    <col min="13" max="13" width="9.140625" style="3" customWidth="1"/>
    <col min="14" max="16384" width="9.140625" style="3"/>
  </cols>
  <sheetData>
    <row r="1" spans="1:16" x14ac:dyDescent="0.25">
      <c r="A1" s="604" t="s">
        <v>388</v>
      </c>
    </row>
    <row r="3" spans="1:16" x14ac:dyDescent="0.25">
      <c r="A3" s="3" t="s">
        <v>147</v>
      </c>
    </row>
    <row r="4" spans="1:16" x14ac:dyDescent="0.25">
      <c r="A4" s="2"/>
    </row>
    <row r="5" spans="1:16" ht="34.5" customHeight="1" x14ac:dyDescent="0.25">
      <c r="A5" s="91"/>
      <c r="B5" s="61"/>
      <c r="C5" s="663" t="s">
        <v>109</v>
      </c>
      <c r="D5" s="663"/>
      <c r="E5" s="678" t="s">
        <v>132</v>
      </c>
      <c r="F5" s="678"/>
      <c r="G5" s="678" t="s">
        <v>133</v>
      </c>
      <c r="H5" s="678"/>
      <c r="I5" s="678" t="s">
        <v>134</v>
      </c>
      <c r="J5" s="678"/>
      <c r="K5" s="678" t="s">
        <v>135</v>
      </c>
      <c r="L5" s="684"/>
    </row>
    <row r="6" spans="1:16" x14ac:dyDescent="0.25">
      <c r="A6" s="114"/>
      <c r="B6" s="63"/>
      <c r="C6" s="115" t="s">
        <v>11</v>
      </c>
      <c r="D6" s="68" t="s">
        <v>4</v>
      </c>
      <c r="E6" s="68" t="s">
        <v>11</v>
      </c>
      <c r="F6" s="68" t="s">
        <v>4</v>
      </c>
      <c r="G6" s="68" t="s">
        <v>11</v>
      </c>
      <c r="H6" s="68" t="s">
        <v>4</v>
      </c>
      <c r="I6" s="68" t="s">
        <v>11</v>
      </c>
      <c r="J6" s="68" t="s">
        <v>4</v>
      </c>
      <c r="K6" s="68" t="s">
        <v>11</v>
      </c>
      <c r="L6" s="93" t="s">
        <v>4</v>
      </c>
      <c r="N6" s="116"/>
      <c r="O6" s="1"/>
      <c r="P6" s="1"/>
    </row>
    <row r="7" spans="1:16" ht="15.75" customHeight="1" x14ac:dyDescent="0.25">
      <c r="A7" s="687" t="s">
        <v>148</v>
      </c>
      <c r="B7" s="57" t="s">
        <v>1</v>
      </c>
      <c r="C7" s="56">
        <v>31.501721904882</v>
      </c>
      <c r="D7" s="58">
        <v>0.96066205748630118</v>
      </c>
      <c r="E7" s="53">
        <v>25.158239681617577</v>
      </c>
      <c r="F7" s="58">
        <v>0.84027830725093577</v>
      </c>
      <c r="G7" s="53">
        <v>22.160916086379981</v>
      </c>
      <c r="H7" s="58">
        <v>0.89256758193349961</v>
      </c>
      <c r="I7" s="53">
        <v>15.041373110389122</v>
      </c>
      <c r="J7" s="58">
        <v>0.75749435754250694</v>
      </c>
      <c r="K7" s="53">
        <v>6.1377492167313195</v>
      </c>
      <c r="L7" s="58">
        <v>0.44394687874507349</v>
      </c>
      <c r="N7" s="35"/>
      <c r="O7" s="35"/>
      <c r="P7" s="35"/>
    </row>
    <row r="8" spans="1:16" x14ac:dyDescent="0.25">
      <c r="A8" s="685"/>
      <c r="B8" s="48" t="s">
        <v>2</v>
      </c>
      <c r="C8" s="35">
        <v>32.572959884600102</v>
      </c>
      <c r="D8" s="59">
        <v>0.16239416265374418</v>
      </c>
      <c r="E8" s="54">
        <v>23.971704978654646</v>
      </c>
      <c r="F8" s="59">
        <v>0.13645691912578992</v>
      </c>
      <c r="G8" s="54">
        <v>22.454548001767243</v>
      </c>
      <c r="H8" s="59">
        <v>0.13443075804041882</v>
      </c>
      <c r="I8" s="54">
        <v>13.289191128113584</v>
      </c>
      <c r="J8" s="59">
        <v>0.11099758925523132</v>
      </c>
      <c r="K8" s="54">
        <v>7.7115960068644327</v>
      </c>
      <c r="L8" s="59">
        <v>8.7492832583359506E-2</v>
      </c>
      <c r="N8" s="35"/>
      <c r="O8" s="35"/>
      <c r="P8" s="35"/>
    </row>
    <row r="9" spans="1:16" x14ac:dyDescent="0.25">
      <c r="A9" s="685"/>
      <c r="B9" s="48" t="s">
        <v>87</v>
      </c>
      <c r="C9" s="35">
        <v>34.343918709509808</v>
      </c>
      <c r="D9" s="59">
        <v>0.19558734897268842</v>
      </c>
      <c r="E9" s="54">
        <v>24.470594068383829</v>
      </c>
      <c r="F9" s="59">
        <v>0.16732519580131588</v>
      </c>
      <c r="G9" s="54">
        <v>21.771982181509181</v>
      </c>
      <c r="H9" s="59">
        <v>0.16138268086668472</v>
      </c>
      <c r="I9" s="54">
        <v>12.443576525261811</v>
      </c>
      <c r="J9" s="59">
        <v>0.13318219023191138</v>
      </c>
      <c r="K9" s="54">
        <v>6.9699285153353649</v>
      </c>
      <c r="L9" s="59">
        <v>9.9924931257039606E-2</v>
      </c>
      <c r="N9" s="35"/>
      <c r="O9" s="35"/>
      <c r="P9" s="35"/>
    </row>
    <row r="10" spans="1:16" ht="15.75" customHeight="1" x14ac:dyDescent="0.25">
      <c r="A10" s="685" t="s">
        <v>149</v>
      </c>
      <c r="B10" s="48" t="s">
        <v>1</v>
      </c>
      <c r="C10" s="35">
        <v>29.822059299804117</v>
      </c>
      <c r="D10" s="59">
        <v>1.0792973585651224</v>
      </c>
      <c r="E10" s="54">
        <v>25.559407677158454</v>
      </c>
      <c r="F10" s="59">
        <v>0.94891059460461058</v>
      </c>
      <c r="G10" s="54">
        <v>21.797016630440133</v>
      </c>
      <c r="H10" s="59">
        <v>0.71203967225489473</v>
      </c>
      <c r="I10" s="54">
        <v>15.771612921816807</v>
      </c>
      <c r="J10" s="59">
        <v>0.80252732604540589</v>
      </c>
      <c r="K10" s="54">
        <v>7.0499034707805004</v>
      </c>
      <c r="L10" s="59">
        <v>0.53958795303059948</v>
      </c>
      <c r="N10" s="35"/>
      <c r="O10" s="35"/>
      <c r="P10" s="35"/>
    </row>
    <row r="11" spans="1:16" x14ac:dyDescent="0.25">
      <c r="A11" s="685"/>
      <c r="B11" s="48" t="s">
        <v>2</v>
      </c>
      <c r="C11" s="35">
        <v>26.699344069032701</v>
      </c>
      <c r="D11" s="59">
        <v>0.15736563452245192</v>
      </c>
      <c r="E11" s="54">
        <v>25.087623850837232</v>
      </c>
      <c r="F11" s="59">
        <v>0.13918252565715464</v>
      </c>
      <c r="G11" s="54">
        <v>22.949729940986529</v>
      </c>
      <c r="H11" s="59">
        <v>0.13315995008918516</v>
      </c>
      <c r="I11" s="54">
        <v>15.587064749513797</v>
      </c>
      <c r="J11" s="59">
        <v>0.1200041461426703</v>
      </c>
      <c r="K11" s="54">
        <v>9.6762373896297316</v>
      </c>
      <c r="L11" s="59">
        <v>9.8637582384777683E-2</v>
      </c>
      <c r="N11" s="35"/>
      <c r="O11" s="35"/>
      <c r="P11" s="35"/>
    </row>
    <row r="12" spans="1:16" x14ac:dyDescent="0.25">
      <c r="A12" s="685"/>
      <c r="B12" s="48" t="s">
        <v>87</v>
      </c>
      <c r="C12" s="35">
        <v>28.094027565769903</v>
      </c>
      <c r="D12" s="59">
        <v>0.20299161042673375</v>
      </c>
      <c r="E12" s="54">
        <v>25.785847297517279</v>
      </c>
      <c r="F12" s="59">
        <v>0.17026715969594217</v>
      </c>
      <c r="G12" s="54">
        <v>22.785770547175375</v>
      </c>
      <c r="H12" s="59">
        <v>0.16449195250469609</v>
      </c>
      <c r="I12" s="54">
        <v>14.813815045634255</v>
      </c>
      <c r="J12" s="59">
        <v>0.14215442101545195</v>
      </c>
      <c r="K12" s="54">
        <v>8.5205395439031673</v>
      </c>
      <c r="L12" s="59">
        <v>0.11440134857009053</v>
      </c>
      <c r="N12" s="35"/>
      <c r="O12" s="35"/>
      <c r="P12" s="35"/>
    </row>
    <row r="13" spans="1:16" ht="15.75" customHeight="1" x14ac:dyDescent="0.25">
      <c r="A13" s="685" t="s">
        <v>150</v>
      </c>
      <c r="B13" s="48" t="s">
        <v>1</v>
      </c>
      <c r="C13" s="35">
        <v>19.030790389051319</v>
      </c>
      <c r="D13" s="59">
        <v>0.76536860182978539</v>
      </c>
      <c r="E13" s="54">
        <v>17.298644681356411</v>
      </c>
      <c r="F13" s="59">
        <v>0.81254104895435575</v>
      </c>
      <c r="G13" s="54">
        <v>25.02846002997569</v>
      </c>
      <c r="H13" s="59">
        <v>0.72253360611616413</v>
      </c>
      <c r="I13" s="54">
        <v>24.351378092012009</v>
      </c>
      <c r="J13" s="59">
        <v>0.82003132757341735</v>
      </c>
      <c r="K13" s="54">
        <v>14.290726807604576</v>
      </c>
      <c r="L13" s="59">
        <v>0.71086625319558328</v>
      </c>
      <c r="M13" s="7"/>
      <c r="N13" s="35"/>
      <c r="O13" s="35"/>
      <c r="P13" s="35"/>
    </row>
    <row r="14" spans="1:16" x14ac:dyDescent="0.25">
      <c r="A14" s="685"/>
      <c r="B14" s="48" t="s">
        <v>2</v>
      </c>
      <c r="C14" s="35">
        <v>18.408240296917018</v>
      </c>
      <c r="D14" s="59">
        <v>0.14183090173756444</v>
      </c>
      <c r="E14" s="54">
        <v>18.924496508763841</v>
      </c>
      <c r="F14" s="59">
        <v>0.12553123101646424</v>
      </c>
      <c r="G14" s="54">
        <v>25.455199206157584</v>
      </c>
      <c r="H14" s="59">
        <v>0.14183178637096752</v>
      </c>
      <c r="I14" s="54">
        <v>22.14192133614624</v>
      </c>
      <c r="J14" s="59">
        <v>0.13472630003064651</v>
      </c>
      <c r="K14" s="54">
        <v>15.070142652015331</v>
      </c>
      <c r="L14" s="59">
        <v>0.11886869365557945</v>
      </c>
      <c r="M14" s="7"/>
      <c r="N14" s="35"/>
      <c r="O14" s="35"/>
      <c r="P14" s="35"/>
    </row>
    <row r="15" spans="1:16" x14ac:dyDescent="0.25">
      <c r="A15" s="685"/>
      <c r="B15" s="48" t="s">
        <v>87</v>
      </c>
      <c r="C15" s="35">
        <v>17.969667357907582</v>
      </c>
      <c r="D15" s="59">
        <v>0.16222820219334044</v>
      </c>
      <c r="E15" s="54">
        <v>19.451412541274657</v>
      </c>
      <c r="F15" s="59">
        <v>0.15339750372697167</v>
      </c>
      <c r="G15" s="54">
        <v>25.948125896618393</v>
      </c>
      <c r="H15" s="59">
        <v>0.17110029359059345</v>
      </c>
      <c r="I15" s="54">
        <v>22.036293190562002</v>
      </c>
      <c r="J15" s="59">
        <v>0.16309272491400653</v>
      </c>
      <c r="K15" s="54">
        <v>14.594501013637375</v>
      </c>
      <c r="L15" s="59">
        <v>0.1447335318205093</v>
      </c>
      <c r="M15" s="7"/>
      <c r="N15" s="35"/>
      <c r="O15" s="35"/>
      <c r="P15" s="35"/>
    </row>
    <row r="16" spans="1:16" ht="15.75" customHeight="1" x14ac:dyDescent="0.25">
      <c r="A16" s="685" t="s">
        <v>151</v>
      </c>
      <c r="B16" s="48" t="s">
        <v>1</v>
      </c>
      <c r="C16" s="35">
        <v>18.84683950807602</v>
      </c>
      <c r="D16" s="59">
        <v>0.8178185051427096</v>
      </c>
      <c r="E16" s="54">
        <v>19.810642063352212</v>
      </c>
      <c r="F16" s="59">
        <v>0.80969315604899028</v>
      </c>
      <c r="G16" s="54">
        <v>26.499924120201861</v>
      </c>
      <c r="H16" s="59">
        <v>0.79300252799076432</v>
      </c>
      <c r="I16" s="54">
        <v>23.583015506392826</v>
      </c>
      <c r="J16" s="59">
        <v>0.77870155949282172</v>
      </c>
      <c r="K16" s="54">
        <v>11.259578801977087</v>
      </c>
      <c r="L16" s="59">
        <v>0.59872473594312503</v>
      </c>
      <c r="M16" s="7"/>
      <c r="N16" s="35"/>
      <c r="O16" s="35"/>
      <c r="P16" s="35"/>
    </row>
    <row r="17" spans="1:16" x14ac:dyDescent="0.25">
      <c r="A17" s="685"/>
      <c r="B17" s="48" t="s">
        <v>2</v>
      </c>
      <c r="C17" s="35">
        <v>19.234601423957574</v>
      </c>
      <c r="D17" s="59">
        <v>0.13796998135948632</v>
      </c>
      <c r="E17" s="54">
        <v>20.533530045623188</v>
      </c>
      <c r="F17" s="59">
        <v>0.12796026931700216</v>
      </c>
      <c r="G17" s="54">
        <v>26.636590207654169</v>
      </c>
      <c r="H17" s="59">
        <v>0.14533365135930462</v>
      </c>
      <c r="I17" s="54">
        <v>20.991547263818276</v>
      </c>
      <c r="J17" s="59">
        <v>0.13505210127175038</v>
      </c>
      <c r="K17" s="54">
        <v>12.603731058946789</v>
      </c>
      <c r="L17" s="59">
        <v>0.11293736331347325</v>
      </c>
      <c r="M17" s="7"/>
      <c r="N17" s="35"/>
      <c r="O17" s="35"/>
      <c r="P17" s="35"/>
    </row>
    <row r="18" spans="1:16" x14ac:dyDescent="0.25">
      <c r="A18" s="685"/>
      <c r="B18" s="48" t="s">
        <v>87</v>
      </c>
      <c r="C18" s="35">
        <v>20.350220142929462</v>
      </c>
      <c r="D18" s="59">
        <v>0.17015379281176249</v>
      </c>
      <c r="E18" s="54">
        <v>21.754571465923277</v>
      </c>
      <c r="F18" s="59">
        <v>0.16022926165683318</v>
      </c>
      <c r="G18" s="54">
        <v>26.865151208875037</v>
      </c>
      <c r="H18" s="59">
        <v>0.17499326366140602</v>
      </c>
      <c r="I18" s="54">
        <v>20.035356125558451</v>
      </c>
      <c r="J18" s="59">
        <v>0.16530849948844864</v>
      </c>
      <c r="K18" s="54">
        <v>10.994701056713771</v>
      </c>
      <c r="L18" s="59">
        <v>0.12719197461873646</v>
      </c>
      <c r="N18" s="35"/>
      <c r="O18" s="35"/>
      <c r="P18" s="35"/>
    </row>
    <row r="19" spans="1:16" ht="15.75" customHeight="1" x14ac:dyDescent="0.25">
      <c r="A19" s="685" t="s">
        <v>152</v>
      </c>
      <c r="B19" s="48" t="s">
        <v>1</v>
      </c>
      <c r="C19" s="35">
        <v>12.180100063705288</v>
      </c>
      <c r="D19" s="59">
        <v>0.64502931628610927</v>
      </c>
      <c r="E19" s="54">
        <v>15.21704088433197</v>
      </c>
      <c r="F19" s="59">
        <v>0.72387263789596656</v>
      </c>
      <c r="G19" s="54">
        <v>26.652021491725058</v>
      </c>
      <c r="H19" s="59">
        <v>0.92839864732884381</v>
      </c>
      <c r="I19" s="54">
        <v>29.781494906114826</v>
      </c>
      <c r="J19" s="59">
        <v>0.90178174023517876</v>
      </c>
      <c r="K19" s="54">
        <v>16.169342654122865</v>
      </c>
      <c r="L19" s="59">
        <v>0.78037653344382274</v>
      </c>
      <c r="N19" s="35"/>
      <c r="O19" s="35"/>
      <c r="P19" s="35"/>
    </row>
    <row r="20" spans="1:16" x14ac:dyDescent="0.25">
      <c r="A20" s="685"/>
      <c r="B20" s="48" t="s">
        <v>2</v>
      </c>
      <c r="C20" s="35">
        <v>13.5397882012818</v>
      </c>
      <c r="D20" s="59">
        <v>0.11472686865807936</v>
      </c>
      <c r="E20" s="54">
        <v>16.887070550435517</v>
      </c>
      <c r="F20" s="59">
        <v>0.11966188189282322</v>
      </c>
      <c r="G20" s="54">
        <v>27.251968279679186</v>
      </c>
      <c r="H20" s="59">
        <v>0.14497633770321613</v>
      </c>
      <c r="I20" s="54">
        <v>25.483551004835345</v>
      </c>
      <c r="J20" s="59">
        <v>0.1459704840559399</v>
      </c>
      <c r="K20" s="54">
        <v>16.83762196376815</v>
      </c>
      <c r="L20" s="59">
        <v>0.12764030691912129</v>
      </c>
      <c r="N20" s="35"/>
      <c r="O20" s="35"/>
      <c r="P20" s="35"/>
    </row>
    <row r="21" spans="1:16" x14ac:dyDescent="0.25">
      <c r="A21" s="685"/>
      <c r="B21" s="48" t="s">
        <v>87</v>
      </c>
      <c r="C21" s="35">
        <v>14.584079023748064</v>
      </c>
      <c r="D21" s="59">
        <v>0.14428139405826079</v>
      </c>
      <c r="E21" s="54">
        <v>18.174559450162789</v>
      </c>
      <c r="F21" s="59">
        <v>0.14750103008574136</v>
      </c>
      <c r="G21" s="54">
        <v>27.670196176637138</v>
      </c>
      <c r="H21" s="59">
        <v>0.17537265881816413</v>
      </c>
      <c r="I21" s="54">
        <v>24.744095675691163</v>
      </c>
      <c r="J21" s="59">
        <v>0.17208110147071348</v>
      </c>
      <c r="K21" s="54">
        <v>14.827069673760846</v>
      </c>
      <c r="L21" s="59">
        <v>0.14939603350131803</v>
      </c>
      <c r="N21" s="35"/>
      <c r="O21" s="35"/>
      <c r="P21" s="35"/>
    </row>
    <row r="22" spans="1:16" ht="15.75" customHeight="1" x14ac:dyDescent="0.25">
      <c r="A22" s="685" t="s">
        <v>153</v>
      </c>
      <c r="B22" s="48" t="s">
        <v>1</v>
      </c>
      <c r="C22" s="35">
        <v>24.568579499115081</v>
      </c>
      <c r="D22" s="59">
        <v>0.84727342077275514</v>
      </c>
      <c r="E22" s="54">
        <v>23.485200362068518</v>
      </c>
      <c r="F22" s="59">
        <v>0.70182594476712001</v>
      </c>
      <c r="G22" s="54">
        <v>24.852450689326648</v>
      </c>
      <c r="H22" s="59">
        <v>0.836799021438968</v>
      </c>
      <c r="I22" s="54">
        <v>19.149617926259214</v>
      </c>
      <c r="J22" s="59">
        <v>0.75149612187088177</v>
      </c>
      <c r="K22" s="54">
        <v>7.9441515232305502</v>
      </c>
      <c r="L22" s="59">
        <v>0.4937503461986425</v>
      </c>
      <c r="N22" s="35"/>
      <c r="O22" s="35"/>
      <c r="P22" s="35"/>
    </row>
    <row r="23" spans="1:16" x14ac:dyDescent="0.25">
      <c r="A23" s="685"/>
      <c r="B23" s="48" t="s">
        <v>2</v>
      </c>
      <c r="C23" s="35">
        <v>25.247324199690105</v>
      </c>
      <c r="D23" s="59">
        <v>0.14700002201520171</v>
      </c>
      <c r="E23" s="54">
        <v>22.640993614683076</v>
      </c>
      <c r="F23" s="59">
        <v>0.13237860451506572</v>
      </c>
      <c r="G23" s="54">
        <v>25.564306197751819</v>
      </c>
      <c r="H23" s="59">
        <v>0.14221060055258314</v>
      </c>
      <c r="I23" s="54">
        <v>17.174888656771319</v>
      </c>
      <c r="J23" s="59">
        <v>0.12499206667416575</v>
      </c>
      <c r="K23" s="54">
        <v>9.3724873311036951</v>
      </c>
      <c r="L23" s="59">
        <v>9.6048552051480829E-2</v>
      </c>
      <c r="N23" s="35"/>
      <c r="O23" s="35"/>
      <c r="P23" s="35"/>
    </row>
    <row r="24" spans="1:16" x14ac:dyDescent="0.25">
      <c r="A24" s="685"/>
      <c r="B24" s="48" t="s">
        <v>87</v>
      </c>
      <c r="C24" s="35">
        <v>26.347016937045883</v>
      </c>
      <c r="D24" s="59">
        <v>0.18536615444038801</v>
      </c>
      <c r="E24" s="54">
        <v>23.596170817484662</v>
      </c>
      <c r="F24" s="59">
        <v>0.1604333955519954</v>
      </c>
      <c r="G24" s="54">
        <v>25.430272521879839</v>
      </c>
      <c r="H24" s="59">
        <v>0.17667274023640542</v>
      </c>
      <c r="I24" s="54">
        <v>16.300458078268527</v>
      </c>
      <c r="J24" s="59">
        <v>0.14777492222108107</v>
      </c>
      <c r="K24" s="54">
        <v>8.3260816453211071</v>
      </c>
      <c r="L24" s="59">
        <v>0.11351854934463709</v>
      </c>
      <c r="N24" s="35"/>
      <c r="O24" s="35"/>
      <c r="P24" s="35"/>
    </row>
    <row r="25" spans="1:16" ht="15.75" customHeight="1" x14ac:dyDescent="0.25">
      <c r="A25" s="685" t="s">
        <v>154</v>
      </c>
      <c r="B25" s="48" t="s">
        <v>1</v>
      </c>
      <c r="C25" s="35">
        <v>22.291714609772185</v>
      </c>
      <c r="D25" s="59">
        <v>0.75749503195072665</v>
      </c>
      <c r="E25" s="54">
        <v>21.663865394109042</v>
      </c>
      <c r="F25" s="59">
        <v>0.7535167274486454</v>
      </c>
      <c r="G25" s="54">
        <v>27.152954187191035</v>
      </c>
      <c r="H25" s="59">
        <v>0.75387184852981159</v>
      </c>
      <c r="I25" s="54">
        <v>19.982382280665654</v>
      </c>
      <c r="J25" s="59">
        <v>0.69681192775833145</v>
      </c>
      <c r="K25" s="54">
        <v>8.9090835282620944</v>
      </c>
      <c r="L25" s="59">
        <v>0.48756610664372846</v>
      </c>
      <c r="N25" s="35"/>
      <c r="O25" s="35"/>
      <c r="P25" s="35"/>
    </row>
    <row r="26" spans="1:16" x14ac:dyDescent="0.25">
      <c r="A26" s="685"/>
      <c r="B26" s="48" t="s">
        <v>2</v>
      </c>
      <c r="C26" s="35">
        <v>22.400513963082595</v>
      </c>
      <c r="D26" s="59">
        <v>0.14158836193476532</v>
      </c>
      <c r="E26" s="54">
        <v>22.09935865617944</v>
      </c>
      <c r="F26" s="59">
        <v>0.1331044250444896</v>
      </c>
      <c r="G26" s="54">
        <v>26.856772153633948</v>
      </c>
      <c r="H26" s="59">
        <v>0.14179672093330895</v>
      </c>
      <c r="I26" s="54">
        <v>18.407435577234608</v>
      </c>
      <c r="J26" s="59">
        <v>0.12605337411039161</v>
      </c>
      <c r="K26" s="54">
        <v>10.235919649869397</v>
      </c>
      <c r="L26" s="59">
        <v>9.842903631609104E-2</v>
      </c>
      <c r="N26" s="35"/>
      <c r="O26" s="35"/>
      <c r="P26" s="35"/>
    </row>
    <row r="27" spans="1:16" x14ac:dyDescent="0.25">
      <c r="A27" s="685"/>
      <c r="B27" s="48" t="s">
        <v>87</v>
      </c>
      <c r="C27" s="35">
        <v>22.802726359497523</v>
      </c>
      <c r="D27" s="59">
        <v>0.17485232160716888</v>
      </c>
      <c r="E27" s="54">
        <v>23.062597531673202</v>
      </c>
      <c r="F27" s="59">
        <v>0.16304906006211481</v>
      </c>
      <c r="G27" s="54">
        <v>27.178941569508851</v>
      </c>
      <c r="H27" s="59">
        <v>0.17054192722931713</v>
      </c>
      <c r="I27" s="54">
        <v>17.638835057517834</v>
      </c>
      <c r="J27" s="59">
        <v>0.14794572893260166</v>
      </c>
      <c r="K27" s="54">
        <v>9.3168994818025865</v>
      </c>
      <c r="L27" s="59">
        <v>0.11403345718300738</v>
      </c>
      <c r="N27" s="35"/>
      <c r="O27" s="35"/>
      <c r="P27" s="35"/>
    </row>
    <row r="28" spans="1:16" ht="15.75" customHeight="1" x14ac:dyDescent="0.25">
      <c r="A28" s="685" t="s">
        <v>155</v>
      </c>
      <c r="B28" s="48" t="s">
        <v>1</v>
      </c>
      <c r="C28" s="35">
        <v>25.573971249549853</v>
      </c>
      <c r="D28" s="59">
        <v>0.86123573820892696</v>
      </c>
      <c r="E28" s="54">
        <v>23.735886086750487</v>
      </c>
      <c r="F28" s="59">
        <v>0.88656236208489703</v>
      </c>
      <c r="G28" s="54">
        <v>24.644261620647978</v>
      </c>
      <c r="H28" s="59">
        <v>0.86650234068043097</v>
      </c>
      <c r="I28" s="54">
        <v>17.748505124907389</v>
      </c>
      <c r="J28" s="59">
        <v>0.80211366960952724</v>
      </c>
      <c r="K28" s="54">
        <v>8.2973759181442848</v>
      </c>
      <c r="L28" s="59">
        <v>0.52638366134430992</v>
      </c>
      <c r="N28" s="35"/>
      <c r="O28" s="35"/>
      <c r="P28" s="35"/>
    </row>
    <row r="29" spans="1:16" x14ac:dyDescent="0.25">
      <c r="A29" s="685"/>
      <c r="B29" s="48" t="s">
        <v>2</v>
      </c>
      <c r="C29" s="35">
        <v>25.958016397633244</v>
      </c>
      <c r="D29" s="59">
        <v>0.15283506635776636</v>
      </c>
      <c r="E29" s="54">
        <v>22.150976892539063</v>
      </c>
      <c r="F29" s="59">
        <v>0.13269656470295008</v>
      </c>
      <c r="G29" s="54">
        <v>24.249617251841048</v>
      </c>
      <c r="H29" s="59">
        <v>0.13913887197757754</v>
      </c>
      <c r="I29" s="54">
        <v>17.09150706280127</v>
      </c>
      <c r="J29" s="59">
        <v>0.12496210841776927</v>
      </c>
      <c r="K29" s="54">
        <v>10.549882395185367</v>
      </c>
      <c r="L29" s="59">
        <v>0.10429416055996613</v>
      </c>
      <c r="N29" s="35"/>
      <c r="O29" s="35"/>
      <c r="P29" s="35"/>
    </row>
    <row r="30" spans="1:16" x14ac:dyDescent="0.25">
      <c r="A30" s="685"/>
      <c r="B30" s="48" t="s">
        <v>87</v>
      </c>
      <c r="C30" s="35">
        <v>26.86593695032186</v>
      </c>
      <c r="D30" s="59">
        <v>0.19374208022679493</v>
      </c>
      <c r="E30" s="54">
        <v>22.817732860633242</v>
      </c>
      <c r="F30" s="59">
        <v>0.16310760512550349</v>
      </c>
      <c r="G30" s="54">
        <v>24.187479187065136</v>
      </c>
      <c r="H30" s="59">
        <v>0.16968797803404845</v>
      </c>
      <c r="I30" s="54">
        <v>16.383663340188107</v>
      </c>
      <c r="J30" s="59">
        <v>0.15518661995810737</v>
      </c>
      <c r="K30" s="54">
        <v>9.7451876617916504</v>
      </c>
      <c r="L30" s="59">
        <v>0.12332867359568174</v>
      </c>
      <c r="N30" s="35"/>
      <c r="O30" s="35"/>
      <c r="P30" s="35"/>
    </row>
    <row r="31" spans="1:16" ht="15.75" customHeight="1" x14ac:dyDescent="0.25">
      <c r="A31" s="685" t="s">
        <v>156</v>
      </c>
      <c r="B31" s="48" t="s">
        <v>1</v>
      </c>
      <c r="C31" s="35">
        <v>21.635659822688801</v>
      </c>
      <c r="D31" s="59">
        <v>0.85371532968030028</v>
      </c>
      <c r="E31" s="54">
        <v>20.422910884059579</v>
      </c>
      <c r="F31" s="59">
        <v>0.68154304806514165</v>
      </c>
      <c r="G31" s="54">
        <v>27.099058970118783</v>
      </c>
      <c r="H31" s="59">
        <v>0.95569894936834143</v>
      </c>
      <c r="I31" s="54">
        <v>20.885805471810155</v>
      </c>
      <c r="J31" s="59">
        <v>0.66934089270118757</v>
      </c>
      <c r="K31" s="54">
        <v>9.956564851322689</v>
      </c>
      <c r="L31" s="59">
        <v>0.46333887177739108</v>
      </c>
      <c r="N31" s="35"/>
      <c r="O31" s="35"/>
      <c r="P31" s="35"/>
    </row>
    <row r="32" spans="1:16" x14ac:dyDescent="0.25">
      <c r="A32" s="685"/>
      <c r="B32" s="48" t="s">
        <v>2</v>
      </c>
      <c r="C32" s="35">
        <v>20.168409256686317</v>
      </c>
      <c r="D32" s="59">
        <v>0.13790395288850829</v>
      </c>
      <c r="E32" s="54">
        <v>20.707884119182552</v>
      </c>
      <c r="F32" s="59">
        <v>0.12955376914854247</v>
      </c>
      <c r="G32" s="54">
        <v>26.970992589806595</v>
      </c>
      <c r="H32" s="59">
        <v>0.14366697258535618</v>
      </c>
      <c r="I32" s="54">
        <v>19.845744568631368</v>
      </c>
      <c r="J32" s="59">
        <v>0.131664137446001</v>
      </c>
      <c r="K32" s="54">
        <v>12.306969465693193</v>
      </c>
      <c r="L32" s="59">
        <v>0.10570488294404377</v>
      </c>
      <c r="N32" s="35"/>
      <c r="O32" s="35"/>
      <c r="P32" s="35"/>
    </row>
    <row r="33" spans="1:16" x14ac:dyDescent="0.25">
      <c r="A33" s="686"/>
      <c r="B33" s="284" t="s">
        <v>87</v>
      </c>
      <c r="C33" s="285">
        <v>20.547688497157505</v>
      </c>
      <c r="D33" s="281">
        <v>0.16724334235545182</v>
      </c>
      <c r="E33" s="286">
        <v>21.612692262746215</v>
      </c>
      <c r="F33" s="281">
        <v>0.15772888742741223</v>
      </c>
      <c r="G33" s="286">
        <v>27.266978370304528</v>
      </c>
      <c r="H33" s="281">
        <v>0.1761694416866123</v>
      </c>
      <c r="I33" s="286">
        <v>19.122471746507053</v>
      </c>
      <c r="J33" s="281">
        <v>0.15748181868938854</v>
      </c>
      <c r="K33" s="286">
        <v>11.450169123284709</v>
      </c>
      <c r="L33" s="281">
        <v>0.12258186429303776</v>
      </c>
      <c r="N33" s="35"/>
      <c r="O33" s="35"/>
      <c r="P33" s="35"/>
    </row>
    <row r="34" spans="1:16" x14ac:dyDescent="0.25">
      <c r="C34" s="7"/>
      <c r="D34" s="7"/>
    </row>
    <row r="35" spans="1:16" x14ac:dyDescent="0.25">
      <c r="C35" s="7"/>
      <c r="D35" s="7"/>
      <c r="E35" s="7"/>
      <c r="F35" s="7"/>
    </row>
    <row r="36" spans="1:16" x14ac:dyDescent="0.25">
      <c r="C36" s="7"/>
      <c r="D36" s="7"/>
      <c r="E36" s="7"/>
      <c r="F36" s="7"/>
    </row>
    <row r="37" spans="1:16" x14ac:dyDescent="0.25">
      <c r="C37" s="7"/>
      <c r="D37" s="7"/>
      <c r="E37" s="7"/>
      <c r="F37" s="7"/>
    </row>
    <row r="38" spans="1:16" x14ac:dyDescent="0.25">
      <c r="C38" s="7"/>
      <c r="D38" s="7"/>
      <c r="E38" s="7"/>
      <c r="F38" s="7"/>
    </row>
    <row r="39" spans="1:16" x14ac:dyDescent="0.25">
      <c r="C39" s="7"/>
      <c r="D39" s="7"/>
      <c r="E39" s="7"/>
      <c r="F39" s="7"/>
    </row>
    <row r="40" spans="1:16" x14ac:dyDescent="0.25">
      <c r="C40" s="7"/>
      <c r="D40" s="7"/>
    </row>
    <row r="41" spans="1:16" x14ac:dyDescent="0.25">
      <c r="C41" s="7"/>
      <c r="D41" s="7"/>
    </row>
  </sheetData>
  <mergeCells count="14">
    <mergeCell ref="K5:L5"/>
    <mergeCell ref="A28:A30"/>
    <mergeCell ref="A31:A33"/>
    <mergeCell ref="A10:A12"/>
    <mergeCell ref="A13:A15"/>
    <mergeCell ref="A16:A18"/>
    <mergeCell ref="A19:A21"/>
    <mergeCell ref="A22:A24"/>
    <mergeCell ref="A25:A27"/>
    <mergeCell ref="A7:A9"/>
    <mergeCell ref="C5:D5"/>
    <mergeCell ref="E5:F5"/>
    <mergeCell ref="G5:H5"/>
    <mergeCell ref="I5:J5"/>
  </mergeCells>
  <hyperlinks>
    <hyperlink ref="A1" location="Contents!A1" display="Contents" xr:uid="{33F9B225-46B2-4339-9781-BBC9C3C6152D}"/>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6BCC-2495-4379-BC97-DF0692338775}">
  <sheetPr codeName="Sheet27"/>
  <dimension ref="A1:O15"/>
  <sheetViews>
    <sheetView workbookViewId="0"/>
  </sheetViews>
  <sheetFormatPr defaultColWidth="9.140625" defaultRowHeight="15" x14ac:dyDescent="0.25"/>
  <cols>
    <col min="1" max="16384" width="9.140625" style="3"/>
  </cols>
  <sheetData>
    <row r="1" spans="1:15" x14ac:dyDescent="0.25">
      <c r="A1" s="604" t="s">
        <v>388</v>
      </c>
    </row>
    <row r="3" spans="1:15" x14ac:dyDescent="0.25">
      <c r="A3" s="3" t="s">
        <v>157</v>
      </c>
    </row>
    <row r="4" spans="1:15" x14ac:dyDescent="0.25">
      <c r="A4" s="2"/>
    </row>
    <row r="5" spans="1:15" x14ac:dyDescent="0.25">
      <c r="A5" s="120"/>
      <c r="B5" s="688" t="s">
        <v>118</v>
      </c>
      <c r="C5" s="688"/>
      <c r="D5" s="663" t="s">
        <v>158</v>
      </c>
      <c r="E5" s="663"/>
      <c r="F5" s="663"/>
      <c r="G5" s="682" t="s">
        <v>6</v>
      </c>
      <c r="H5" s="682"/>
      <c r="I5" s="683"/>
    </row>
    <row r="6" spans="1:15" x14ac:dyDescent="0.25">
      <c r="A6" s="121"/>
      <c r="B6" s="68" t="s">
        <v>3</v>
      </c>
      <c r="C6" s="68" t="s">
        <v>4</v>
      </c>
      <c r="D6" s="68" t="s">
        <v>11</v>
      </c>
      <c r="E6" s="68" t="s">
        <v>17</v>
      </c>
      <c r="F6" s="68" t="s">
        <v>4</v>
      </c>
      <c r="G6" s="68" t="s">
        <v>11</v>
      </c>
      <c r="H6" s="68" t="s">
        <v>3</v>
      </c>
      <c r="I6" s="93" t="s">
        <v>4</v>
      </c>
    </row>
    <row r="7" spans="1:15" x14ac:dyDescent="0.25">
      <c r="A7" s="128" t="s">
        <v>1</v>
      </c>
      <c r="B7" s="125">
        <v>-1.559412798847944E-2</v>
      </c>
      <c r="C7" s="125">
        <v>1.693430093200346E-2</v>
      </c>
      <c r="D7" s="124">
        <v>50.57910092410004</v>
      </c>
      <c r="E7" s="125">
        <v>7.2223667931245072E-2</v>
      </c>
      <c r="F7" s="126">
        <v>2.1227000366541161E-2</v>
      </c>
      <c r="G7" s="129">
        <v>49.42089907589996</v>
      </c>
      <c r="H7" s="130">
        <v>-0.10546997496435517</v>
      </c>
      <c r="I7" s="126">
        <v>2.2225357996507371E-2</v>
      </c>
    </row>
    <row r="8" spans="1:15" x14ac:dyDescent="0.25">
      <c r="A8" s="122" t="s">
        <v>2</v>
      </c>
      <c r="B8" s="117">
        <v>5.2947735558391299E-3</v>
      </c>
      <c r="C8" s="117">
        <v>2.9938333009570202E-3</v>
      </c>
      <c r="D8" s="127">
        <v>49.814815769153348</v>
      </c>
      <c r="E8" s="117">
        <v>5.4987852171586728E-2</v>
      </c>
      <c r="F8" s="123">
        <v>3.7428393981428598E-3</v>
      </c>
      <c r="G8" s="118">
        <v>50.185184230846659</v>
      </c>
      <c r="H8" s="119">
        <v>-4.4596174592903069E-2</v>
      </c>
      <c r="I8" s="123">
        <v>3.93381109992716E-3</v>
      </c>
    </row>
    <row r="9" spans="1:15" x14ac:dyDescent="0.25">
      <c r="A9" s="303" t="s">
        <v>87</v>
      </c>
      <c r="B9" s="304">
        <v>-4.143284954337409E-2</v>
      </c>
      <c r="C9" s="304">
        <v>3.6282295836017001E-3</v>
      </c>
      <c r="D9" s="305">
        <v>49.958698741572405</v>
      </c>
      <c r="E9" s="304">
        <v>1.171797883952477E-2</v>
      </c>
      <c r="F9" s="306">
        <v>4.5471437119194297E-3</v>
      </c>
      <c r="G9" s="307">
        <v>50.041301258427602</v>
      </c>
      <c r="H9" s="308">
        <v>-9.4644163885748256E-2</v>
      </c>
      <c r="I9" s="306">
        <v>4.8258198763365002E-3</v>
      </c>
    </row>
    <row r="10" spans="1:15" x14ac:dyDescent="0.25">
      <c r="A10" s="13" t="s">
        <v>120</v>
      </c>
    </row>
    <row r="14" spans="1:15" x14ac:dyDescent="0.25">
      <c r="J14" s="7"/>
      <c r="K14" s="7"/>
      <c r="L14" s="7"/>
      <c r="M14" s="7"/>
      <c r="N14" s="7"/>
      <c r="O14" s="7"/>
    </row>
    <row r="15" spans="1:15" x14ac:dyDescent="0.25">
      <c r="J15" s="7"/>
      <c r="K15" s="7"/>
      <c r="L15" s="7"/>
      <c r="M15" s="7"/>
      <c r="N15" s="7"/>
      <c r="O15" s="7"/>
    </row>
  </sheetData>
  <mergeCells count="3">
    <mergeCell ref="B5:C5"/>
    <mergeCell ref="D5:F5"/>
    <mergeCell ref="G5:I5"/>
  </mergeCells>
  <hyperlinks>
    <hyperlink ref="A1" location="Contents!A1" display="Contents" xr:uid="{B14CE4AE-ADE5-4B98-9937-09E902D86AF1}"/>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32D0-2148-49DE-B301-F5F67040E310}">
  <sheetPr codeName="Sheet28"/>
  <dimension ref="A1:M30"/>
  <sheetViews>
    <sheetView workbookViewId="0"/>
  </sheetViews>
  <sheetFormatPr defaultColWidth="9.140625" defaultRowHeight="15" x14ac:dyDescent="0.25"/>
  <cols>
    <col min="1" max="1" width="32.140625" style="3" customWidth="1"/>
    <col min="2" max="2" width="9.140625" style="3"/>
    <col min="3" max="3" width="10" style="3" customWidth="1"/>
    <col min="4" max="4" width="8.85546875" style="3" customWidth="1"/>
    <col min="5" max="5" width="9" style="3" customWidth="1"/>
    <col min="6" max="6" width="11" style="3" customWidth="1"/>
    <col min="7" max="10" width="9.140625" style="3"/>
    <col min="11" max="11" width="9.140625" style="3" customWidth="1"/>
    <col min="12" max="12" width="10.7109375" style="3" customWidth="1"/>
    <col min="13" max="13" width="11.85546875" style="3" customWidth="1"/>
    <col min="14" max="16384" width="9.140625" style="3"/>
  </cols>
  <sheetData>
    <row r="1" spans="1:13" x14ac:dyDescent="0.25">
      <c r="A1" s="604" t="s">
        <v>388</v>
      </c>
    </row>
    <row r="3" spans="1:13" x14ac:dyDescent="0.25">
      <c r="A3" s="51" t="s">
        <v>159</v>
      </c>
    </row>
    <row r="4" spans="1:13" x14ac:dyDescent="0.25">
      <c r="A4" s="6"/>
    </row>
    <row r="5" spans="1:13" x14ac:dyDescent="0.25">
      <c r="A5" s="91"/>
      <c r="B5" s="61"/>
      <c r="C5" s="682" t="s">
        <v>160</v>
      </c>
      <c r="D5" s="682"/>
      <c r="E5" s="682" t="s">
        <v>161</v>
      </c>
      <c r="F5" s="682"/>
      <c r="G5" s="682" t="s">
        <v>162</v>
      </c>
      <c r="H5" s="682"/>
      <c r="I5" s="682" t="s">
        <v>163</v>
      </c>
      <c r="J5" s="683"/>
      <c r="L5" s="44"/>
      <c r="M5" s="44"/>
    </row>
    <row r="6" spans="1:13" x14ac:dyDescent="0.25">
      <c r="A6" s="92"/>
      <c r="B6" s="63"/>
      <c r="C6" s="131" t="s">
        <v>11</v>
      </c>
      <c r="D6" s="131" t="s">
        <v>4</v>
      </c>
      <c r="E6" s="131" t="s">
        <v>11</v>
      </c>
      <c r="F6" s="131" t="s">
        <v>4</v>
      </c>
      <c r="G6" s="131" t="s">
        <v>11</v>
      </c>
      <c r="H6" s="131" t="s">
        <v>4</v>
      </c>
      <c r="I6" s="131" t="s">
        <v>11</v>
      </c>
      <c r="J6" s="132" t="s">
        <v>4</v>
      </c>
      <c r="L6" s="44"/>
      <c r="M6" s="44"/>
    </row>
    <row r="7" spans="1:13" ht="15.75" customHeight="1" x14ac:dyDescent="0.25">
      <c r="A7" s="687" t="s">
        <v>164</v>
      </c>
      <c r="B7" s="57" t="s">
        <v>1</v>
      </c>
      <c r="C7" s="87">
        <v>4.2136145210735014</v>
      </c>
      <c r="D7" s="85">
        <v>0.3005932395217823</v>
      </c>
      <c r="E7" s="78">
        <v>26.021734257669038</v>
      </c>
      <c r="F7" s="77">
        <v>0.65751361303456579</v>
      </c>
      <c r="G7" s="87">
        <v>64.133173593486262</v>
      </c>
      <c r="H7" s="85">
        <v>0.81577557251404675</v>
      </c>
      <c r="I7" s="78">
        <v>5.6314776277712015</v>
      </c>
      <c r="J7" s="77">
        <v>0.33596474077048466</v>
      </c>
      <c r="L7" s="35"/>
      <c r="M7" s="35"/>
    </row>
    <row r="8" spans="1:13" x14ac:dyDescent="0.25">
      <c r="A8" s="685"/>
      <c r="B8" s="48" t="s">
        <v>2</v>
      </c>
      <c r="C8" s="89">
        <v>8.0928144637144293</v>
      </c>
      <c r="D8" s="86">
        <v>7.9404748711648265E-2</v>
      </c>
      <c r="E8" s="81">
        <v>29.401942454076092</v>
      </c>
      <c r="F8" s="82">
        <v>0.13491431542068996</v>
      </c>
      <c r="G8" s="89">
        <v>54.412915559030573</v>
      </c>
      <c r="H8" s="86">
        <v>0.14703380147832343</v>
      </c>
      <c r="I8" s="81">
        <v>8.092327523178902</v>
      </c>
      <c r="J8" s="82">
        <v>7.9603303189910324E-2</v>
      </c>
      <c r="L8" s="35"/>
      <c r="M8" s="35"/>
    </row>
    <row r="9" spans="1:13" x14ac:dyDescent="0.25">
      <c r="A9" s="685"/>
      <c r="B9" s="48" t="s">
        <v>87</v>
      </c>
      <c r="C9" s="89">
        <v>9.1901429058146302</v>
      </c>
      <c r="D9" s="86">
        <v>0.10249667775503148</v>
      </c>
      <c r="E9" s="81">
        <v>31.760776047671943</v>
      </c>
      <c r="F9" s="82">
        <v>0.16873637902481939</v>
      </c>
      <c r="G9" s="89">
        <v>51.960205757984767</v>
      </c>
      <c r="H9" s="86">
        <v>0.17961220969037825</v>
      </c>
      <c r="I9" s="81">
        <v>7.0888752885286657</v>
      </c>
      <c r="J9" s="82">
        <v>9.0713033083605732E-2</v>
      </c>
      <c r="L9" s="35"/>
      <c r="M9" s="35"/>
    </row>
    <row r="10" spans="1:13" ht="15.75" customHeight="1" x14ac:dyDescent="0.25">
      <c r="A10" s="687" t="s">
        <v>165</v>
      </c>
      <c r="B10" s="57" t="s">
        <v>1</v>
      </c>
      <c r="C10" s="87">
        <v>4.4010172905534448</v>
      </c>
      <c r="D10" s="85">
        <v>0.34432292650595142</v>
      </c>
      <c r="E10" s="78">
        <v>20.462287962008162</v>
      </c>
      <c r="F10" s="77">
        <v>0.65255072713303375</v>
      </c>
      <c r="G10" s="87">
        <v>66.031791299149518</v>
      </c>
      <c r="H10" s="85">
        <v>0.75179182063897521</v>
      </c>
      <c r="I10" s="78">
        <v>9.1049034482888818</v>
      </c>
      <c r="J10" s="77">
        <v>0.48976896829016958</v>
      </c>
      <c r="L10" s="35"/>
      <c r="M10" s="35"/>
    </row>
    <row r="11" spans="1:13" x14ac:dyDescent="0.25">
      <c r="A11" s="685"/>
      <c r="B11" s="48" t="s">
        <v>2</v>
      </c>
      <c r="C11" s="89">
        <v>6.7976086469333872</v>
      </c>
      <c r="D11" s="86">
        <v>7.0719357417039982E-2</v>
      </c>
      <c r="E11" s="81">
        <v>23.103410621914456</v>
      </c>
      <c r="F11" s="82">
        <v>0.12482946868639148</v>
      </c>
      <c r="G11" s="89">
        <v>58.452790023067834</v>
      </c>
      <c r="H11" s="86">
        <v>0.14592399971132075</v>
      </c>
      <c r="I11" s="81">
        <v>11.646190708084328</v>
      </c>
      <c r="J11" s="82">
        <v>9.591492462090756E-2</v>
      </c>
      <c r="L11" s="35"/>
      <c r="M11" s="35"/>
    </row>
    <row r="12" spans="1:13" x14ac:dyDescent="0.25">
      <c r="A12" s="686"/>
      <c r="B12" s="284" t="s">
        <v>87</v>
      </c>
      <c r="C12" s="309">
        <v>7.2126132000463103</v>
      </c>
      <c r="D12" s="295">
        <v>8.5690346658682054E-2</v>
      </c>
      <c r="E12" s="294">
        <v>24.275678564957943</v>
      </c>
      <c r="F12" s="293">
        <v>0.15260615375741066</v>
      </c>
      <c r="G12" s="309">
        <v>57.987069634403532</v>
      </c>
      <c r="H12" s="295">
        <v>0.17277875549864408</v>
      </c>
      <c r="I12" s="294">
        <v>10.524638600592203</v>
      </c>
      <c r="J12" s="293">
        <v>0.1108371842905585</v>
      </c>
      <c r="L12" s="35"/>
      <c r="M12" s="35"/>
    </row>
    <row r="13" spans="1:13" ht="15.75" customHeight="1" x14ac:dyDescent="0.25">
      <c r="A13" s="687" t="s">
        <v>166</v>
      </c>
      <c r="B13" s="48" t="s">
        <v>1</v>
      </c>
      <c r="C13" s="89">
        <v>4.811231929617259</v>
      </c>
      <c r="D13" s="86">
        <v>0.33594336139978859</v>
      </c>
      <c r="E13" s="81">
        <v>30.702532207391258</v>
      </c>
      <c r="F13" s="82">
        <v>0.7127023718627773</v>
      </c>
      <c r="G13" s="89">
        <v>58.138466146449055</v>
      </c>
      <c r="H13" s="86">
        <v>0.84179372083316151</v>
      </c>
      <c r="I13" s="81">
        <v>6.3477697165424161</v>
      </c>
      <c r="J13" s="82">
        <v>0.44112509096337094</v>
      </c>
      <c r="L13" s="35"/>
      <c r="M13" s="35"/>
    </row>
    <row r="14" spans="1:13" x14ac:dyDescent="0.25">
      <c r="A14" s="685"/>
      <c r="B14" s="48" t="s">
        <v>2</v>
      </c>
      <c r="C14" s="89">
        <v>7.8054688134282895</v>
      </c>
      <c r="D14" s="86">
        <v>7.3786003668444025E-2</v>
      </c>
      <c r="E14" s="81">
        <v>29.692751675676163</v>
      </c>
      <c r="F14" s="82">
        <v>0.12743485431343785</v>
      </c>
      <c r="G14" s="89">
        <v>53.886517036754036</v>
      </c>
      <c r="H14" s="86">
        <v>0.13976122501490573</v>
      </c>
      <c r="I14" s="81">
        <v>8.6152624741415114</v>
      </c>
      <c r="J14" s="82">
        <v>8.1008669246858664E-2</v>
      </c>
      <c r="L14" s="35"/>
      <c r="M14" s="35"/>
    </row>
    <row r="15" spans="1:13" x14ac:dyDescent="0.25">
      <c r="A15" s="686"/>
      <c r="B15" s="48" t="s">
        <v>87</v>
      </c>
      <c r="C15" s="89">
        <v>8.454523459778045</v>
      </c>
      <c r="D15" s="86">
        <v>9.2527962223982407E-2</v>
      </c>
      <c r="E15" s="81">
        <v>31.932502245829088</v>
      </c>
      <c r="F15" s="82">
        <v>0.1575819711644664</v>
      </c>
      <c r="G15" s="89">
        <v>52.090836747939896</v>
      </c>
      <c r="H15" s="86">
        <v>0.1660226881570136</v>
      </c>
      <c r="I15" s="81">
        <v>7.5221375464529885</v>
      </c>
      <c r="J15" s="82">
        <v>9.1417686203399628E-2</v>
      </c>
      <c r="L15" s="35"/>
      <c r="M15" s="35"/>
    </row>
    <row r="16" spans="1:13" ht="15.75" customHeight="1" x14ac:dyDescent="0.25">
      <c r="A16" s="687" t="s">
        <v>167</v>
      </c>
      <c r="B16" s="57" t="s">
        <v>1</v>
      </c>
      <c r="C16" s="87">
        <v>6.6095360400355148</v>
      </c>
      <c r="D16" s="85">
        <v>0.41068694765761016</v>
      </c>
      <c r="E16" s="78">
        <v>32.466576070307489</v>
      </c>
      <c r="F16" s="77">
        <v>0.84845249986360161</v>
      </c>
      <c r="G16" s="87">
        <v>55.531059507063382</v>
      </c>
      <c r="H16" s="85">
        <v>0.80959832553909017</v>
      </c>
      <c r="I16" s="78">
        <v>5.3928283825936081</v>
      </c>
      <c r="J16" s="77">
        <v>0.32792829375261884</v>
      </c>
      <c r="L16" s="35"/>
      <c r="M16" s="35"/>
    </row>
    <row r="17" spans="1:13" ht="20.25" customHeight="1" x14ac:dyDescent="0.25">
      <c r="A17" s="685"/>
      <c r="B17" s="48" t="s">
        <v>2</v>
      </c>
      <c r="C17" s="89">
        <v>8.4231715305730148</v>
      </c>
      <c r="D17" s="86">
        <v>7.7557342783900293E-2</v>
      </c>
      <c r="E17" s="81">
        <v>29.087077824120378</v>
      </c>
      <c r="F17" s="82">
        <v>0.12948657433557248</v>
      </c>
      <c r="G17" s="89">
        <v>53.310961181704727</v>
      </c>
      <c r="H17" s="86">
        <v>0.14562220362982414</v>
      </c>
      <c r="I17" s="81">
        <v>9.1787894636018805</v>
      </c>
      <c r="J17" s="82">
        <v>8.1312178704451329E-2</v>
      </c>
      <c r="L17" s="35"/>
      <c r="M17" s="35"/>
    </row>
    <row r="18" spans="1:13" ht="21.75" customHeight="1" x14ac:dyDescent="0.25">
      <c r="A18" s="686"/>
      <c r="B18" s="284" t="s">
        <v>87</v>
      </c>
      <c r="C18" s="309">
        <v>9.1051878194942351</v>
      </c>
      <c r="D18" s="295">
        <v>9.8758662500946601E-2</v>
      </c>
      <c r="E18" s="294">
        <v>31.091197633266116</v>
      </c>
      <c r="F18" s="293">
        <v>0.1555100226543652</v>
      </c>
      <c r="G18" s="309">
        <v>51.620947490023106</v>
      </c>
      <c r="H18" s="295">
        <v>0.17150317182433308</v>
      </c>
      <c r="I18" s="294">
        <v>8.1826670572165519</v>
      </c>
      <c r="J18" s="293">
        <v>9.0037940672530889E-2</v>
      </c>
      <c r="L18" s="35"/>
      <c r="M18" s="35"/>
    </row>
    <row r="19" spans="1:13" ht="15.75" customHeight="1" x14ac:dyDescent="0.25">
      <c r="A19" s="687" t="s">
        <v>168</v>
      </c>
      <c r="B19" s="48" t="s">
        <v>1</v>
      </c>
      <c r="C19" s="89">
        <v>4.3547666195341161</v>
      </c>
      <c r="D19" s="86">
        <v>0.33764445698924589</v>
      </c>
      <c r="E19" s="81">
        <v>20.563615679924641</v>
      </c>
      <c r="F19" s="82">
        <v>0.65652032771870039</v>
      </c>
      <c r="G19" s="89">
        <v>65.133550306536677</v>
      </c>
      <c r="H19" s="86">
        <v>0.77509495090675995</v>
      </c>
      <c r="I19" s="81">
        <v>9.9480673940045516</v>
      </c>
      <c r="J19" s="82">
        <v>0.52945303217205819</v>
      </c>
      <c r="L19" s="35"/>
      <c r="M19" s="35"/>
    </row>
    <row r="20" spans="1:13" x14ac:dyDescent="0.25">
      <c r="A20" s="685"/>
      <c r="B20" s="48" t="s">
        <v>2</v>
      </c>
      <c r="C20" s="89">
        <v>8.4981868672893413</v>
      </c>
      <c r="D20" s="86">
        <v>7.676056857299228E-2</v>
      </c>
      <c r="E20" s="81">
        <v>27.794657682527671</v>
      </c>
      <c r="F20" s="82">
        <v>0.12784904740576528</v>
      </c>
      <c r="G20" s="89">
        <v>52.88644892019915</v>
      </c>
      <c r="H20" s="86">
        <v>0.13906345015631699</v>
      </c>
      <c r="I20" s="81">
        <v>10.820706529983838</v>
      </c>
      <c r="J20" s="82">
        <v>9.0162123237219699E-2</v>
      </c>
      <c r="L20" s="35"/>
      <c r="M20" s="35"/>
    </row>
    <row r="21" spans="1:13" x14ac:dyDescent="0.25">
      <c r="A21" s="686"/>
      <c r="B21" s="48" t="s">
        <v>87</v>
      </c>
      <c r="C21" s="89">
        <v>9.1816470534766541</v>
      </c>
      <c r="D21" s="86">
        <v>9.6304035959485029E-2</v>
      </c>
      <c r="E21" s="81">
        <v>30.25407755524439</v>
      </c>
      <c r="F21" s="82">
        <v>0.15608847187487832</v>
      </c>
      <c r="G21" s="89">
        <v>51.194372103548062</v>
      </c>
      <c r="H21" s="86">
        <v>0.16785504611378019</v>
      </c>
      <c r="I21" s="81">
        <v>9.3699032877308834</v>
      </c>
      <c r="J21" s="82">
        <v>0.10146290869998659</v>
      </c>
      <c r="L21" s="35"/>
      <c r="M21" s="35"/>
    </row>
    <row r="22" spans="1:13" ht="15.75" customHeight="1" x14ac:dyDescent="0.25">
      <c r="A22" s="685" t="s">
        <v>169</v>
      </c>
      <c r="B22" s="57" t="s">
        <v>1</v>
      </c>
      <c r="C22" s="87">
        <v>6.481977592997155</v>
      </c>
      <c r="D22" s="85">
        <v>0.41165275196772522</v>
      </c>
      <c r="E22" s="78">
        <v>22.142712514444668</v>
      </c>
      <c r="F22" s="77">
        <v>0.6480219835089257</v>
      </c>
      <c r="G22" s="87">
        <v>62.208694604258831</v>
      </c>
      <c r="H22" s="85">
        <v>0.76973713596345505</v>
      </c>
      <c r="I22" s="78">
        <v>9.166615288299349</v>
      </c>
      <c r="J22" s="77">
        <v>0.49693962041690892</v>
      </c>
      <c r="L22" s="35"/>
      <c r="M22" s="35"/>
    </row>
    <row r="23" spans="1:13" x14ac:dyDescent="0.25">
      <c r="A23" s="685"/>
      <c r="B23" s="48" t="s">
        <v>2</v>
      </c>
      <c r="C23" s="89">
        <v>7.7614933958117645</v>
      </c>
      <c r="D23" s="86">
        <v>7.6458576886004645E-2</v>
      </c>
      <c r="E23" s="81">
        <v>22.94919843182668</v>
      </c>
      <c r="F23" s="82">
        <v>0.12534624046984874</v>
      </c>
      <c r="G23" s="89">
        <v>56.564370233980242</v>
      </c>
      <c r="H23" s="86">
        <v>0.14422986525384357</v>
      </c>
      <c r="I23" s="81">
        <v>12.72493793838132</v>
      </c>
      <c r="J23" s="82">
        <v>9.8683435806803346E-2</v>
      </c>
      <c r="L23" s="35"/>
      <c r="M23" s="35"/>
    </row>
    <row r="24" spans="1:13" x14ac:dyDescent="0.25">
      <c r="A24" s="686"/>
      <c r="B24" s="284" t="s">
        <v>87</v>
      </c>
      <c r="C24" s="309">
        <v>8.5022497915119732</v>
      </c>
      <c r="D24" s="295">
        <v>9.550438603420161E-2</v>
      </c>
      <c r="E24" s="294">
        <v>24.492617826100883</v>
      </c>
      <c r="F24" s="293">
        <v>0.15039252621711202</v>
      </c>
      <c r="G24" s="309">
        <v>55.333350468402266</v>
      </c>
      <c r="H24" s="295">
        <v>0.16694413346954357</v>
      </c>
      <c r="I24" s="294">
        <v>11.671781913984892</v>
      </c>
      <c r="J24" s="293">
        <v>0.11233459287677444</v>
      </c>
      <c r="L24" s="35"/>
      <c r="M24" s="35"/>
    </row>
    <row r="27" spans="1:13" x14ac:dyDescent="0.25">
      <c r="B27" s="7"/>
    </row>
    <row r="28" spans="1:13" x14ac:dyDescent="0.25">
      <c r="A28" s="6"/>
      <c r="B28" s="7"/>
    </row>
    <row r="29" spans="1:13" x14ac:dyDescent="0.25">
      <c r="A29" s="6"/>
      <c r="B29" s="7"/>
    </row>
    <row r="30" spans="1:13" x14ac:dyDescent="0.25">
      <c r="A30" s="6"/>
      <c r="B30" s="7"/>
    </row>
  </sheetData>
  <mergeCells count="10">
    <mergeCell ref="A13:A15"/>
    <mergeCell ref="A16:A18"/>
    <mergeCell ref="A19:A21"/>
    <mergeCell ref="A22:A24"/>
    <mergeCell ref="C5:D5"/>
    <mergeCell ref="E5:F5"/>
    <mergeCell ref="G5:H5"/>
    <mergeCell ref="I5:J5"/>
    <mergeCell ref="A7:A9"/>
    <mergeCell ref="A10:A12"/>
  </mergeCells>
  <hyperlinks>
    <hyperlink ref="A1" location="Contents!A1" display="Contents" xr:uid="{9F78D70B-7537-4B40-AC58-62C7DC069457}"/>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7BB3A-F30D-4094-A1D7-D4C7BD2345DD}">
  <sheetPr codeName="Sheet29"/>
  <dimension ref="A1:Q19"/>
  <sheetViews>
    <sheetView workbookViewId="0"/>
  </sheetViews>
  <sheetFormatPr defaultColWidth="9.140625" defaultRowHeight="15" x14ac:dyDescent="0.25"/>
  <cols>
    <col min="1" max="16384" width="9.140625" style="3"/>
  </cols>
  <sheetData>
    <row r="1" spans="1:17" x14ac:dyDescent="0.25">
      <c r="A1" s="604" t="s">
        <v>388</v>
      </c>
    </row>
    <row r="3" spans="1:17" x14ac:dyDescent="0.25">
      <c r="A3" s="3" t="s">
        <v>170</v>
      </c>
    </row>
    <row r="4" spans="1:17" x14ac:dyDescent="0.25">
      <c r="A4" s="2"/>
    </row>
    <row r="5" spans="1:17" x14ac:dyDescent="0.25">
      <c r="A5" s="144"/>
      <c r="B5" s="682" t="s">
        <v>118</v>
      </c>
      <c r="C5" s="682"/>
      <c r="D5" s="663" t="s">
        <v>146</v>
      </c>
      <c r="E5" s="663"/>
      <c r="F5" s="663"/>
      <c r="G5" s="682" t="s">
        <v>6</v>
      </c>
      <c r="H5" s="682"/>
      <c r="I5" s="683"/>
    </row>
    <row r="6" spans="1:17" x14ac:dyDescent="0.25">
      <c r="A6" s="145"/>
      <c r="B6" s="131" t="s">
        <v>3</v>
      </c>
      <c r="C6" s="131" t="s">
        <v>4</v>
      </c>
      <c r="D6" s="310" t="s">
        <v>11</v>
      </c>
      <c r="E6" s="310" t="s">
        <v>17</v>
      </c>
      <c r="F6" s="310" t="s">
        <v>4</v>
      </c>
      <c r="G6" s="131" t="s">
        <v>11</v>
      </c>
      <c r="H6" s="131" t="s">
        <v>3</v>
      </c>
      <c r="I6" s="132" t="s">
        <v>4</v>
      </c>
      <c r="L6" s="7"/>
      <c r="M6" s="7"/>
      <c r="N6" s="7"/>
      <c r="O6" s="7"/>
      <c r="P6" s="7"/>
      <c r="Q6" s="7"/>
    </row>
    <row r="7" spans="1:17" x14ac:dyDescent="0.25">
      <c r="A7" s="136" t="s">
        <v>1</v>
      </c>
      <c r="B7" s="139">
        <v>4.8201766703746138E-2</v>
      </c>
      <c r="C7" s="139">
        <v>1.559122110082712E-2</v>
      </c>
      <c r="D7" s="142">
        <v>51.2985544051826</v>
      </c>
      <c r="E7" s="139">
        <v>5.6460931721442779E-2</v>
      </c>
      <c r="F7" s="141">
        <v>2.2819144204593651E-2</v>
      </c>
      <c r="G7" s="140">
        <v>48.7014455948174</v>
      </c>
      <c r="H7" s="139">
        <v>3.9752689795717451E-2</v>
      </c>
      <c r="I7" s="141">
        <v>1.600448521375732E-2</v>
      </c>
      <c r="L7" s="7"/>
      <c r="M7" s="7"/>
      <c r="N7" s="7"/>
      <c r="O7" s="7"/>
      <c r="P7" s="7"/>
      <c r="Q7" s="7"/>
    </row>
    <row r="8" spans="1:17" x14ac:dyDescent="0.25">
      <c r="A8" s="137" t="s">
        <v>2</v>
      </c>
      <c r="B8" s="133">
        <v>2.480739697967E-4</v>
      </c>
      <c r="C8" s="133">
        <v>2.9649486152431501E-3</v>
      </c>
      <c r="D8" s="143">
        <v>50.487676972332345</v>
      </c>
      <c r="E8" s="133">
        <v>2.8661310754518759E-2</v>
      </c>
      <c r="F8" s="138">
        <v>4.0283182798259301E-3</v>
      </c>
      <c r="G8" s="134">
        <v>49.512323027667648</v>
      </c>
      <c r="H8" s="135">
        <v>-2.8242256723319321E-2</v>
      </c>
      <c r="I8" s="138">
        <v>3.7154756444955999E-3</v>
      </c>
      <c r="L8" s="7"/>
      <c r="M8" s="7"/>
      <c r="N8" s="7"/>
      <c r="O8" s="7"/>
      <c r="P8" s="7"/>
      <c r="Q8" s="7"/>
    </row>
    <row r="9" spans="1:17" x14ac:dyDescent="0.25">
      <c r="A9" s="311" t="s">
        <v>87</v>
      </c>
      <c r="B9" s="312">
        <v>-7.937181515792667E-2</v>
      </c>
      <c r="C9" s="312">
        <v>3.4212763501847098E-3</v>
      </c>
      <c r="D9" s="313">
        <v>50.780478097394365</v>
      </c>
      <c r="E9" s="312">
        <v>-5.1252998822847652E-2</v>
      </c>
      <c r="F9" s="314">
        <v>4.6777968483933197E-3</v>
      </c>
      <c r="G9" s="315">
        <v>49.219521902605635</v>
      </c>
      <c r="H9" s="316">
        <v>-0.10752399316205608</v>
      </c>
      <c r="I9" s="314">
        <v>4.3655986903175098E-3</v>
      </c>
    </row>
    <row r="10" spans="1:17" x14ac:dyDescent="0.25">
      <c r="A10" s="13" t="s">
        <v>120</v>
      </c>
    </row>
    <row r="11" spans="1:17" x14ac:dyDescent="0.25">
      <c r="B11" s="32"/>
      <c r="C11" s="32"/>
      <c r="D11" s="32"/>
      <c r="E11" s="32"/>
      <c r="F11" s="32"/>
      <c r="G11" s="32"/>
      <c r="H11" s="32"/>
      <c r="I11" s="32"/>
    </row>
    <row r="12" spans="1:17" x14ac:dyDescent="0.25">
      <c r="K12" s="9"/>
    </row>
    <row r="15" spans="1:17" x14ac:dyDescent="0.25">
      <c r="C15" s="689"/>
      <c r="D15" s="689"/>
      <c r="E15" s="689"/>
      <c r="F15" s="689"/>
      <c r="G15" s="689"/>
      <c r="H15" s="689"/>
      <c r="I15" s="689"/>
      <c r="J15" s="689"/>
    </row>
    <row r="19" spans="1:1" x14ac:dyDescent="0.25">
      <c r="A19" s="52"/>
    </row>
  </sheetData>
  <mergeCells count="6">
    <mergeCell ref="B5:C5"/>
    <mergeCell ref="D5:F5"/>
    <mergeCell ref="G5:I5"/>
    <mergeCell ref="C15:D15"/>
    <mergeCell ref="E15:G15"/>
    <mergeCell ref="H15:J15"/>
  </mergeCells>
  <hyperlinks>
    <hyperlink ref="A1" location="Contents!A1" display="Contents" xr:uid="{811F420E-C46A-4C88-B7A1-78B2EBB3386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DB7-3A5C-44AB-9EC3-67BFCDABCFCE}">
  <sheetPr codeName="Sheet3"/>
  <dimension ref="A1:I10"/>
  <sheetViews>
    <sheetView workbookViewId="0"/>
  </sheetViews>
  <sheetFormatPr defaultRowHeight="15" x14ac:dyDescent="0.25"/>
  <cols>
    <col min="2" max="2" width="11.42578125" bestFit="1" customWidth="1"/>
    <col min="3" max="3" width="9.28515625" bestFit="1" customWidth="1"/>
    <col min="4" max="4" width="11.42578125" bestFit="1" customWidth="1"/>
  </cols>
  <sheetData>
    <row r="1" spans="1:9" x14ac:dyDescent="0.25">
      <c r="A1" s="604" t="s">
        <v>388</v>
      </c>
    </row>
    <row r="3" spans="1:9" ht="15.75" x14ac:dyDescent="0.25">
      <c r="A3" s="202" t="s">
        <v>5</v>
      </c>
    </row>
    <row r="5" spans="1:9" ht="14.45" customHeight="1" x14ac:dyDescent="0.25">
      <c r="A5" s="419"/>
      <c r="B5" s="612" t="s">
        <v>6</v>
      </c>
      <c r="C5" s="612"/>
      <c r="D5" s="612" t="s">
        <v>7</v>
      </c>
      <c r="E5" s="613"/>
      <c r="G5" s="409"/>
      <c r="H5" s="614"/>
      <c r="I5" s="614"/>
    </row>
    <row r="6" spans="1:9" x14ac:dyDescent="0.25">
      <c r="A6" s="420"/>
      <c r="B6" s="421" t="s">
        <v>3</v>
      </c>
      <c r="C6" s="421" t="s">
        <v>4</v>
      </c>
      <c r="D6" s="422" t="s">
        <v>3</v>
      </c>
      <c r="E6" s="423" t="s">
        <v>4</v>
      </c>
      <c r="G6" s="488"/>
      <c r="H6" s="489" t="s">
        <v>6</v>
      </c>
      <c r="I6" s="490" t="s">
        <v>7</v>
      </c>
    </row>
    <row r="7" spans="1:9" x14ac:dyDescent="0.25">
      <c r="A7" s="411">
        <v>2012</v>
      </c>
      <c r="B7" s="413">
        <v>493.70474764337303</v>
      </c>
      <c r="C7" s="414">
        <v>2.6158517003215001</v>
      </c>
      <c r="D7" s="417">
        <v>509.03481835103901</v>
      </c>
      <c r="E7" s="386">
        <v>3.2528596368700602</v>
      </c>
      <c r="G7" s="411">
        <v>2012</v>
      </c>
      <c r="H7" s="410">
        <v>493.7</v>
      </c>
      <c r="I7" s="494">
        <v>509</v>
      </c>
    </row>
    <row r="8" spans="1:9" x14ac:dyDescent="0.25">
      <c r="A8" s="411">
        <v>2015</v>
      </c>
      <c r="B8" s="413">
        <v>495.44496599678803</v>
      </c>
      <c r="C8" s="388">
        <v>2.4199489917981798</v>
      </c>
      <c r="D8" s="417">
        <v>511.579656220434</v>
      </c>
      <c r="E8" s="386">
        <v>2.9600443187487002</v>
      </c>
      <c r="G8" s="411">
        <v>2015</v>
      </c>
      <c r="H8" s="410">
        <v>495.4</v>
      </c>
      <c r="I8" s="491">
        <v>511.6</v>
      </c>
    </row>
    <row r="9" spans="1:9" x14ac:dyDescent="0.25">
      <c r="A9" s="411">
        <v>2018</v>
      </c>
      <c r="B9" s="413">
        <v>496.67617367190701</v>
      </c>
      <c r="C9" s="388">
        <v>2.6966325315916899</v>
      </c>
      <c r="D9" s="417">
        <v>502.62356861361201</v>
      </c>
      <c r="E9" s="386">
        <v>2.8741274927370402</v>
      </c>
      <c r="G9" s="411">
        <v>2018</v>
      </c>
      <c r="H9" s="410">
        <v>496.7</v>
      </c>
      <c r="I9" s="491">
        <v>502.6</v>
      </c>
    </row>
    <row r="10" spans="1:9" x14ac:dyDescent="0.25">
      <c r="A10" s="412">
        <v>2022</v>
      </c>
      <c r="B10" s="415">
        <v>485.120397585864</v>
      </c>
      <c r="C10" s="416">
        <v>2.6966338516439001</v>
      </c>
      <c r="D10" s="418">
        <v>497.84567236545701</v>
      </c>
      <c r="E10" s="387">
        <v>2.6739630848492899</v>
      </c>
      <c r="G10" s="412">
        <v>2022</v>
      </c>
      <c r="H10" s="492">
        <v>485.1</v>
      </c>
      <c r="I10" s="493">
        <v>497.8</v>
      </c>
    </row>
  </sheetData>
  <mergeCells count="3">
    <mergeCell ref="B5:C5"/>
    <mergeCell ref="D5:E5"/>
    <mergeCell ref="H5:I5"/>
  </mergeCells>
  <hyperlinks>
    <hyperlink ref="A1" location="Contents!A1" display="Contents" xr:uid="{4C2DD72B-D008-4874-B02C-B49695287A12}"/>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7D71-7B83-4302-A412-2B9DDA4B8309}">
  <sheetPr codeName="Sheet30"/>
  <dimension ref="A1:R23"/>
  <sheetViews>
    <sheetView workbookViewId="0"/>
  </sheetViews>
  <sheetFormatPr defaultColWidth="9.140625" defaultRowHeight="15" x14ac:dyDescent="0.25"/>
  <cols>
    <col min="1" max="1" width="13.140625" style="3" customWidth="1"/>
    <col min="2" max="7" width="9.140625" style="3"/>
    <col min="8" max="8" width="13" style="3" customWidth="1"/>
    <col min="9" max="9" width="11.28515625" style="3" customWidth="1"/>
    <col min="10" max="10" width="11" style="3" customWidth="1"/>
    <col min="11" max="11" width="10.5703125" style="3" customWidth="1"/>
    <col min="12" max="16" width="9.140625" style="3"/>
    <col min="17" max="17" width="9.140625" style="3" customWidth="1"/>
    <col min="18" max="18" width="10" style="3" customWidth="1"/>
    <col min="19" max="20" width="9.140625" style="3"/>
    <col min="21" max="21" width="9.140625" style="3" customWidth="1"/>
    <col min="22" max="16384" width="9.140625" style="3"/>
  </cols>
  <sheetData>
    <row r="1" spans="1:18" x14ac:dyDescent="0.25">
      <c r="A1" s="604" t="s">
        <v>388</v>
      </c>
    </row>
    <row r="3" spans="1:18" x14ac:dyDescent="0.25">
      <c r="A3" s="3" t="s">
        <v>171</v>
      </c>
      <c r="P3"/>
    </row>
    <row r="4" spans="1:18" x14ac:dyDescent="0.25">
      <c r="A4" s="2"/>
      <c r="P4"/>
    </row>
    <row r="5" spans="1:18" ht="30" customHeight="1" x14ac:dyDescent="0.25">
      <c r="A5" s="91"/>
      <c r="B5" s="61"/>
      <c r="C5" s="61"/>
      <c r="D5" s="61"/>
      <c r="E5" s="61"/>
      <c r="F5" s="61"/>
      <c r="G5" s="61"/>
      <c r="H5" s="708" t="s">
        <v>172</v>
      </c>
      <c r="I5" s="708"/>
      <c r="J5" s="663" t="s">
        <v>107</v>
      </c>
      <c r="K5" s="663"/>
      <c r="L5" s="663" t="s">
        <v>108</v>
      </c>
      <c r="M5" s="663"/>
      <c r="N5" s="663" t="s">
        <v>109</v>
      </c>
      <c r="O5" s="664"/>
      <c r="P5"/>
      <c r="Q5" s="146"/>
      <c r="R5" s="146"/>
    </row>
    <row r="6" spans="1:18" x14ac:dyDescent="0.25">
      <c r="A6" s="92"/>
      <c r="B6" s="63"/>
      <c r="C6" s="63"/>
      <c r="D6" s="63"/>
      <c r="E6" s="63"/>
      <c r="F6" s="63"/>
      <c r="G6" s="63"/>
      <c r="H6" s="131" t="s">
        <v>11</v>
      </c>
      <c r="I6" s="131" t="s">
        <v>4</v>
      </c>
      <c r="J6" s="131" t="s">
        <v>11</v>
      </c>
      <c r="K6" s="131" t="s">
        <v>4</v>
      </c>
      <c r="L6" s="131" t="s">
        <v>11</v>
      </c>
      <c r="M6" s="131" t="s">
        <v>4</v>
      </c>
      <c r="N6" s="131" t="s">
        <v>11</v>
      </c>
      <c r="O6" s="132" t="s">
        <v>4</v>
      </c>
      <c r="P6"/>
      <c r="Q6" s="1"/>
      <c r="R6" s="1"/>
    </row>
    <row r="7" spans="1:18" ht="15.75" customHeight="1" x14ac:dyDescent="0.25">
      <c r="A7" s="690" t="s">
        <v>173</v>
      </c>
      <c r="B7" s="691"/>
      <c r="C7" s="691"/>
      <c r="D7" s="691"/>
      <c r="E7" s="691"/>
      <c r="F7" s="692"/>
      <c r="G7" s="57" t="s">
        <v>1</v>
      </c>
      <c r="H7" s="87">
        <v>32.898683893811068</v>
      </c>
      <c r="I7" s="85">
        <v>0.83417923748532075</v>
      </c>
      <c r="J7" s="78">
        <v>32.647048873498093</v>
      </c>
      <c r="K7" s="77">
        <v>0.6986014262987198</v>
      </c>
      <c r="L7" s="78">
        <v>25.576847317767886</v>
      </c>
      <c r="M7" s="77">
        <v>0.78931845264782663</v>
      </c>
      <c r="N7" s="87">
        <v>8.8774199149229531</v>
      </c>
      <c r="O7" s="77">
        <v>0.41615236116671528</v>
      </c>
      <c r="P7"/>
      <c r="Q7" s="35"/>
      <c r="R7" s="35"/>
    </row>
    <row r="8" spans="1:18" x14ac:dyDescent="0.25">
      <c r="A8" s="693"/>
      <c r="B8" s="694"/>
      <c r="C8" s="694"/>
      <c r="D8" s="694"/>
      <c r="E8" s="694"/>
      <c r="F8" s="695"/>
      <c r="G8" s="48" t="s">
        <v>2</v>
      </c>
      <c r="H8" s="89">
        <v>30.882153981384576</v>
      </c>
      <c r="I8" s="86">
        <v>0.13496937624755426</v>
      </c>
      <c r="J8" s="81">
        <v>32.350915381223835</v>
      </c>
      <c r="K8" s="82">
        <v>0.11807607146716824</v>
      </c>
      <c r="L8" s="81">
        <v>26.051095896734026</v>
      </c>
      <c r="M8" s="82">
        <v>0.11682802052774503</v>
      </c>
      <c r="N8" s="89">
        <v>10.715834740657556</v>
      </c>
      <c r="O8" s="82">
        <v>8.4162544717893986E-2</v>
      </c>
      <c r="P8"/>
      <c r="Q8" s="35"/>
      <c r="R8" s="35"/>
    </row>
    <row r="9" spans="1:18" x14ac:dyDescent="0.25">
      <c r="A9" s="696"/>
      <c r="B9" s="697"/>
      <c r="C9" s="697"/>
      <c r="D9" s="697"/>
      <c r="E9" s="697"/>
      <c r="F9" s="698"/>
      <c r="G9" s="284" t="s">
        <v>87</v>
      </c>
      <c r="H9" s="309">
        <v>27.383986302537888</v>
      </c>
      <c r="I9" s="295">
        <v>0.15412409186456852</v>
      </c>
      <c r="J9" s="294">
        <v>31.359981618466303</v>
      </c>
      <c r="K9" s="293">
        <v>0.13535548501173744</v>
      </c>
      <c r="L9" s="294">
        <v>28.320667776957876</v>
      </c>
      <c r="M9" s="293">
        <v>0.1420672353172954</v>
      </c>
      <c r="N9" s="309">
        <v>12.935364302037932</v>
      </c>
      <c r="O9" s="293">
        <v>0.11181345131248759</v>
      </c>
      <c r="P9"/>
      <c r="Q9" s="35"/>
      <c r="R9" s="35"/>
    </row>
    <row r="10" spans="1:18" x14ac:dyDescent="0.25">
      <c r="A10" s="699" t="s">
        <v>174</v>
      </c>
      <c r="B10" s="700"/>
      <c r="C10" s="700"/>
      <c r="D10" s="700"/>
      <c r="E10" s="700"/>
      <c r="F10" s="701"/>
      <c r="G10" s="48" t="s">
        <v>1</v>
      </c>
      <c r="H10" s="89">
        <v>42.737956838460498</v>
      </c>
      <c r="I10" s="86">
        <v>0.95682573724143949</v>
      </c>
      <c r="J10" s="81">
        <v>31.184342610079241</v>
      </c>
      <c r="K10" s="82">
        <v>0.57650407706511742</v>
      </c>
      <c r="L10" s="81">
        <v>19.671874212309916</v>
      </c>
      <c r="M10" s="82">
        <v>0.66210271267055387</v>
      </c>
      <c r="N10" s="89">
        <v>6.4058263391503489</v>
      </c>
      <c r="O10" s="82">
        <v>0.39436932224617327</v>
      </c>
      <c r="P10"/>
      <c r="Q10" s="35"/>
      <c r="R10" s="35"/>
    </row>
    <row r="11" spans="1:18" x14ac:dyDescent="0.25">
      <c r="A11" s="699"/>
      <c r="B11" s="700"/>
      <c r="C11" s="700"/>
      <c r="D11" s="700"/>
      <c r="E11" s="700"/>
      <c r="F11" s="701"/>
      <c r="G11" s="48" t="s">
        <v>2</v>
      </c>
      <c r="H11" s="89">
        <v>38.171493491470549</v>
      </c>
      <c r="I11" s="86">
        <v>0.14532649460482872</v>
      </c>
      <c r="J11" s="81">
        <v>32.033003785122254</v>
      </c>
      <c r="K11" s="82">
        <v>0.11466348351379653</v>
      </c>
      <c r="L11" s="81">
        <v>22.074424111797711</v>
      </c>
      <c r="M11" s="82">
        <v>0.10997439559298207</v>
      </c>
      <c r="N11" s="89">
        <v>7.7210786116094896</v>
      </c>
      <c r="O11" s="82">
        <v>7.4490598825005458E-2</v>
      </c>
      <c r="P11"/>
      <c r="Q11" s="35"/>
      <c r="R11" s="35"/>
    </row>
    <row r="12" spans="1:18" x14ac:dyDescent="0.25">
      <c r="A12" s="699"/>
      <c r="B12" s="700"/>
      <c r="C12" s="700"/>
      <c r="D12" s="700"/>
      <c r="E12" s="700"/>
      <c r="F12" s="701"/>
      <c r="G12" s="48" t="s">
        <v>87</v>
      </c>
      <c r="H12" s="89">
        <v>34.859963063524312</v>
      </c>
      <c r="I12" s="86">
        <v>0.17067567747508428</v>
      </c>
      <c r="J12" s="81">
        <v>31.939152977058193</v>
      </c>
      <c r="K12" s="82">
        <v>0.13193504724710833</v>
      </c>
      <c r="L12" s="81">
        <v>24.108253036538958</v>
      </c>
      <c r="M12" s="82">
        <v>0.13378281681327753</v>
      </c>
      <c r="N12" s="89">
        <v>9.0926309228785325</v>
      </c>
      <c r="O12" s="82">
        <v>9.8347470315865423E-2</v>
      </c>
      <c r="P12"/>
      <c r="Q12" s="35"/>
      <c r="R12" s="35"/>
    </row>
    <row r="13" spans="1:18" x14ac:dyDescent="0.25">
      <c r="A13" s="702" t="s">
        <v>175</v>
      </c>
      <c r="B13" s="703"/>
      <c r="C13" s="703"/>
      <c r="D13" s="703"/>
      <c r="E13" s="703"/>
      <c r="F13" s="704"/>
      <c r="G13" s="57" t="s">
        <v>1</v>
      </c>
      <c r="H13" s="87">
        <v>45.790066455587251</v>
      </c>
      <c r="I13" s="85">
        <v>0.91432397611996108</v>
      </c>
      <c r="J13" s="78">
        <v>31.940755878801664</v>
      </c>
      <c r="K13" s="77">
        <v>0.66562998692381414</v>
      </c>
      <c r="L13" s="78">
        <v>17.600755902700552</v>
      </c>
      <c r="M13" s="77">
        <v>0.6302146274328726</v>
      </c>
      <c r="N13" s="87">
        <v>4.6684217629105325</v>
      </c>
      <c r="O13" s="77">
        <v>0.3384729805603639</v>
      </c>
      <c r="P13"/>
      <c r="Q13" s="35"/>
      <c r="R13" s="35"/>
    </row>
    <row r="14" spans="1:18" x14ac:dyDescent="0.25">
      <c r="A14" s="699"/>
      <c r="B14" s="700"/>
      <c r="C14" s="700"/>
      <c r="D14" s="700"/>
      <c r="E14" s="700"/>
      <c r="F14" s="701"/>
      <c r="G14" s="48" t="s">
        <v>2</v>
      </c>
      <c r="H14" s="89">
        <v>39.556566499687577</v>
      </c>
      <c r="I14" s="86">
        <v>0.1463110728839781</v>
      </c>
      <c r="J14" s="81">
        <v>32.066600600778244</v>
      </c>
      <c r="K14" s="82">
        <v>0.11528056887299576</v>
      </c>
      <c r="L14" s="81">
        <v>20.875554890464251</v>
      </c>
      <c r="M14" s="82">
        <v>0.10914393333917176</v>
      </c>
      <c r="N14" s="89">
        <v>7.5012780090699209</v>
      </c>
      <c r="O14" s="82">
        <v>7.4222522650298453E-2</v>
      </c>
      <c r="P14"/>
      <c r="Q14" s="35"/>
      <c r="R14" s="35"/>
    </row>
    <row r="15" spans="1:18" x14ac:dyDescent="0.25">
      <c r="A15" s="705"/>
      <c r="B15" s="706"/>
      <c r="C15" s="706"/>
      <c r="D15" s="706"/>
      <c r="E15" s="706"/>
      <c r="F15" s="707"/>
      <c r="G15" s="284" t="s">
        <v>87</v>
      </c>
      <c r="H15" s="309">
        <v>34.809682686404528</v>
      </c>
      <c r="I15" s="295">
        <v>0.17257537448066798</v>
      </c>
      <c r="J15" s="294">
        <v>31.711618077968168</v>
      </c>
      <c r="K15" s="293">
        <v>0.13588136350159952</v>
      </c>
      <c r="L15" s="294">
        <v>23.884651516710736</v>
      </c>
      <c r="M15" s="293">
        <v>0.13466403749763714</v>
      </c>
      <c r="N15" s="309">
        <v>9.5940477189165669</v>
      </c>
      <c r="O15" s="293">
        <v>0.1018333973779393</v>
      </c>
      <c r="P15"/>
      <c r="Q15" s="35"/>
      <c r="R15" s="35"/>
    </row>
    <row r="16" spans="1:18" ht="15.75" customHeight="1" x14ac:dyDescent="0.25">
      <c r="A16" s="693" t="s">
        <v>176</v>
      </c>
      <c r="B16" s="694"/>
      <c r="C16" s="694"/>
      <c r="D16" s="694"/>
      <c r="E16" s="694"/>
      <c r="F16" s="695"/>
      <c r="G16" s="48" t="s">
        <v>1</v>
      </c>
      <c r="H16" s="89">
        <v>35.05231886860259</v>
      </c>
      <c r="I16" s="86">
        <v>0.82780307193193092</v>
      </c>
      <c r="J16" s="81">
        <v>28.743032118152694</v>
      </c>
      <c r="K16" s="82">
        <v>0.69237107574390844</v>
      </c>
      <c r="L16" s="81">
        <v>24.940542608087249</v>
      </c>
      <c r="M16" s="82">
        <v>0.64921749428768405</v>
      </c>
      <c r="N16" s="89">
        <v>11.264106405157461</v>
      </c>
      <c r="O16" s="82">
        <v>0.56019864245502715</v>
      </c>
      <c r="P16"/>
      <c r="Q16" s="35"/>
      <c r="R16" s="35"/>
    </row>
    <row r="17" spans="1:18" x14ac:dyDescent="0.25">
      <c r="A17" s="693"/>
      <c r="B17" s="694"/>
      <c r="C17" s="694"/>
      <c r="D17" s="694"/>
      <c r="E17" s="694"/>
      <c r="F17" s="695"/>
      <c r="G17" s="48" t="s">
        <v>2</v>
      </c>
      <c r="H17" s="89">
        <v>34.168867587065307</v>
      </c>
      <c r="I17" s="86">
        <v>0.14266855912241536</v>
      </c>
      <c r="J17" s="81">
        <v>29.383710882021642</v>
      </c>
      <c r="K17" s="82">
        <v>0.11223353097272416</v>
      </c>
      <c r="L17" s="81">
        <v>24.797896202959066</v>
      </c>
      <c r="M17" s="82">
        <v>0.111439403040415</v>
      </c>
      <c r="N17" s="89">
        <v>11.649525327953993</v>
      </c>
      <c r="O17" s="82">
        <v>9.2083941470384373E-2</v>
      </c>
      <c r="P17"/>
      <c r="Q17" s="35"/>
      <c r="R17" s="35"/>
    </row>
    <row r="18" spans="1:18" x14ac:dyDescent="0.25">
      <c r="A18" s="696"/>
      <c r="B18" s="697"/>
      <c r="C18" s="697"/>
      <c r="D18" s="697"/>
      <c r="E18" s="697"/>
      <c r="F18" s="698"/>
      <c r="G18" s="284" t="s">
        <v>87</v>
      </c>
      <c r="H18" s="309">
        <v>30.614331354420496</v>
      </c>
      <c r="I18" s="295">
        <v>0.16827163248515112</v>
      </c>
      <c r="J18" s="294">
        <v>28.603298327800374</v>
      </c>
      <c r="K18" s="293">
        <v>0.13290239331570691</v>
      </c>
      <c r="L18" s="294">
        <v>26.880282076271609</v>
      </c>
      <c r="M18" s="293">
        <v>0.13362648854021519</v>
      </c>
      <c r="N18" s="309">
        <v>13.902088241507531</v>
      </c>
      <c r="O18" s="293">
        <v>0.11928060249677397</v>
      </c>
      <c r="P18"/>
      <c r="Q18" s="35"/>
      <c r="R18" s="35"/>
    </row>
    <row r="19" spans="1:18" x14ac:dyDescent="0.25">
      <c r="H19" s="7"/>
      <c r="I19" s="7"/>
      <c r="J19" s="7"/>
    </row>
    <row r="20" spans="1:18" x14ac:dyDescent="0.25">
      <c r="H20" s="7"/>
      <c r="I20" s="7"/>
      <c r="J20" s="7"/>
      <c r="K20" s="7"/>
    </row>
    <row r="21" spans="1:18" x14ac:dyDescent="0.25">
      <c r="H21" s="7"/>
      <c r="I21" s="7"/>
      <c r="J21" s="7"/>
      <c r="K21" s="7"/>
    </row>
    <row r="22" spans="1:18" x14ac:dyDescent="0.25">
      <c r="H22" s="7"/>
      <c r="I22" s="7"/>
      <c r="J22" s="7"/>
      <c r="K22" s="7"/>
    </row>
    <row r="23" spans="1:18" x14ac:dyDescent="0.25">
      <c r="H23" s="7"/>
      <c r="I23" s="7"/>
      <c r="J23" s="7"/>
      <c r="K23" s="7"/>
    </row>
  </sheetData>
  <mergeCells count="8">
    <mergeCell ref="N5:O5"/>
    <mergeCell ref="A7:F9"/>
    <mergeCell ref="A10:F12"/>
    <mergeCell ref="A13:F15"/>
    <mergeCell ref="A16:F18"/>
    <mergeCell ref="H5:I5"/>
    <mergeCell ref="J5:K5"/>
    <mergeCell ref="L5:M5"/>
  </mergeCells>
  <hyperlinks>
    <hyperlink ref="A1" location="Contents!A1" display="Contents" xr:uid="{92BAC758-BD1F-43FE-8896-905554B416E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DFBC-5501-40E9-A4EE-F7A5FBB152CC}">
  <sheetPr codeName="Sheet31"/>
  <dimension ref="A1:P15"/>
  <sheetViews>
    <sheetView workbookViewId="0"/>
  </sheetViews>
  <sheetFormatPr defaultColWidth="9.140625" defaultRowHeight="15" x14ac:dyDescent="0.25"/>
  <cols>
    <col min="1" max="16384" width="9.140625" style="3"/>
  </cols>
  <sheetData>
    <row r="1" spans="1:16" x14ac:dyDescent="0.25">
      <c r="A1" s="604" t="s">
        <v>388</v>
      </c>
    </row>
    <row r="3" spans="1:16" x14ac:dyDescent="0.25">
      <c r="A3" s="3" t="s">
        <v>177</v>
      </c>
    </row>
    <row r="4" spans="1:16" x14ac:dyDescent="0.25">
      <c r="A4" s="2"/>
    </row>
    <row r="5" spans="1:16" x14ac:dyDescent="0.25">
      <c r="A5" s="148"/>
      <c r="B5" s="688" t="s">
        <v>118</v>
      </c>
      <c r="C5" s="688"/>
      <c r="D5" s="663" t="s">
        <v>146</v>
      </c>
      <c r="E5" s="663"/>
      <c r="F5" s="663"/>
      <c r="G5" s="682" t="s">
        <v>6</v>
      </c>
      <c r="H5" s="682"/>
      <c r="I5" s="683"/>
    </row>
    <row r="6" spans="1:16" x14ac:dyDescent="0.25">
      <c r="A6" s="149"/>
      <c r="B6" s="131" t="s">
        <v>3</v>
      </c>
      <c r="C6" s="131" t="s">
        <v>4</v>
      </c>
      <c r="D6" s="131" t="s">
        <v>11</v>
      </c>
      <c r="E6" s="131" t="s">
        <v>17</v>
      </c>
      <c r="F6" s="131" t="s">
        <v>4</v>
      </c>
      <c r="G6" s="131" t="s">
        <v>11</v>
      </c>
      <c r="H6" s="131" t="s">
        <v>3</v>
      </c>
      <c r="I6" s="132" t="s">
        <v>4</v>
      </c>
    </row>
    <row r="7" spans="1:16" x14ac:dyDescent="0.25">
      <c r="A7" s="128" t="s">
        <v>1</v>
      </c>
      <c r="B7" s="139">
        <v>7.0590134742530106E-2</v>
      </c>
      <c r="C7" s="139">
        <v>2.3424196523852789E-2</v>
      </c>
      <c r="D7" s="142">
        <v>51.298554405182607</v>
      </c>
      <c r="E7" s="139">
        <v>0.11496161711690402</v>
      </c>
      <c r="F7" s="141">
        <v>2.954535449802129E-2</v>
      </c>
      <c r="G7" s="140">
        <v>48.701445594817393</v>
      </c>
      <c r="H7" s="147">
        <v>2.475978459489122E-2</v>
      </c>
      <c r="I7" s="141">
        <v>3.0594963153708691E-2</v>
      </c>
    </row>
    <row r="8" spans="1:16" x14ac:dyDescent="0.25">
      <c r="A8" s="122" t="s">
        <v>2</v>
      </c>
      <c r="B8" s="133">
        <v>-3.4661324860457657E-2</v>
      </c>
      <c r="C8" s="133">
        <v>3.7486560950791199E-3</v>
      </c>
      <c r="D8" s="143">
        <v>50.487676972332302</v>
      </c>
      <c r="E8" s="133">
        <v>-8.4676068190481599E-3</v>
      </c>
      <c r="F8" s="138">
        <v>4.43759184794691E-3</v>
      </c>
      <c r="G8" s="134">
        <v>49.512323027667698</v>
      </c>
      <c r="H8" s="135">
        <v>-6.1075032596586282E-2</v>
      </c>
      <c r="I8" s="138">
        <v>4.8175292990393801E-3</v>
      </c>
    </row>
    <row r="9" spans="1:16" x14ac:dyDescent="0.25">
      <c r="A9" s="303" t="s">
        <v>87</v>
      </c>
      <c r="B9" s="312">
        <v>-0.16653604005917061</v>
      </c>
      <c r="C9" s="312">
        <v>4.6328137696326098E-3</v>
      </c>
      <c r="D9" s="313">
        <v>50.780478097394337</v>
      </c>
      <c r="E9" s="312">
        <v>-0.13252809735099322</v>
      </c>
      <c r="F9" s="314">
        <v>5.3526589376537504E-3</v>
      </c>
      <c r="G9" s="315">
        <v>49.219521902605663</v>
      </c>
      <c r="H9" s="312">
        <v>-0.20097519695184698</v>
      </c>
      <c r="I9" s="314">
        <v>6.0603719892530303E-3</v>
      </c>
    </row>
    <row r="10" spans="1:16" x14ac:dyDescent="0.25">
      <c r="A10" s="13" t="s">
        <v>120</v>
      </c>
    </row>
    <row r="11" spans="1:16" x14ac:dyDescent="0.25">
      <c r="A11" s="33" t="s">
        <v>178</v>
      </c>
    </row>
    <row r="12" spans="1:16" x14ac:dyDescent="0.25">
      <c r="K12" s="7"/>
      <c r="L12" s="7"/>
      <c r="M12" s="7"/>
      <c r="N12" s="7"/>
      <c r="O12" s="7"/>
      <c r="P12" s="7"/>
    </row>
    <row r="15" spans="1:16" x14ac:dyDescent="0.25">
      <c r="A15" s="52"/>
    </row>
  </sheetData>
  <mergeCells count="3">
    <mergeCell ref="B5:C5"/>
    <mergeCell ref="D5:F5"/>
    <mergeCell ref="G5:I5"/>
  </mergeCells>
  <hyperlinks>
    <hyperlink ref="A1" location="Contents!A1" display="Contents" xr:uid="{18CE66B8-1BD5-42FA-A774-8B7FE8CB229B}"/>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EDB3-D15A-4F0B-9C8A-FAFEFB8BEF77}">
  <sheetPr codeName="Sheet32"/>
  <dimension ref="A1:P40"/>
  <sheetViews>
    <sheetView workbookViewId="0"/>
  </sheetViews>
  <sheetFormatPr defaultColWidth="9.140625" defaultRowHeight="15" x14ac:dyDescent="0.25"/>
  <cols>
    <col min="1" max="1" width="31.42578125" style="3" customWidth="1"/>
    <col min="2" max="2" width="9.140625" style="3"/>
    <col min="3" max="12" width="11.140625" style="1" customWidth="1"/>
    <col min="13" max="13" width="9.140625" style="3"/>
    <col min="14" max="14" width="13.7109375" style="3" customWidth="1"/>
    <col min="15" max="15" width="13.140625" style="3" customWidth="1"/>
    <col min="16" max="16" width="12.42578125" style="3" customWidth="1"/>
    <col min="17" max="16384" width="9.140625" style="3"/>
  </cols>
  <sheetData>
    <row r="1" spans="1:16" x14ac:dyDescent="0.25">
      <c r="A1" s="604" t="s">
        <v>388</v>
      </c>
    </row>
    <row r="3" spans="1:16" x14ac:dyDescent="0.25">
      <c r="A3" s="51" t="s">
        <v>179</v>
      </c>
    </row>
    <row r="4" spans="1:16" x14ac:dyDescent="0.25">
      <c r="A4" s="6"/>
    </row>
    <row r="5" spans="1:16" ht="30" customHeight="1" x14ac:dyDescent="0.25">
      <c r="A5" s="91"/>
      <c r="B5" s="61"/>
      <c r="C5" s="682" t="s">
        <v>160</v>
      </c>
      <c r="D5" s="682"/>
      <c r="E5" s="682" t="s">
        <v>161</v>
      </c>
      <c r="F5" s="682"/>
      <c r="G5" s="663" t="s">
        <v>180</v>
      </c>
      <c r="H5" s="663"/>
      <c r="I5" s="682" t="s">
        <v>162</v>
      </c>
      <c r="J5" s="682"/>
      <c r="K5" s="682" t="s">
        <v>163</v>
      </c>
      <c r="L5" s="683"/>
      <c r="N5" s="151"/>
      <c r="O5" s="150"/>
      <c r="P5" s="150"/>
    </row>
    <row r="6" spans="1:16" x14ac:dyDescent="0.25">
      <c r="A6" s="114"/>
      <c r="B6" s="63"/>
      <c r="C6" s="115" t="s">
        <v>11</v>
      </c>
      <c r="D6" s="68" t="s">
        <v>4</v>
      </c>
      <c r="E6" s="115" t="s">
        <v>11</v>
      </c>
      <c r="F6" s="68" t="s">
        <v>4</v>
      </c>
      <c r="G6" s="115" t="s">
        <v>11</v>
      </c>
      <c r="H6" s="68" t="s">
        <v>4</v>
      </c>
      <c r="I6" s="115" t="s">
        <v>11</v>
      </c>
      <c r="J6" s="68" t="s">
        <v>4</v>
      </c>
      <c r="K6" s="115" t="s">
        <v>11</v>
      </c>
      <c r="L6" s="93" t="s">
        <v>4</v>
      </c>
      <c r="N6" s="34"/>
      <c r="O6" s="34"/>
      <c r="P6" s="1"/>
    </row>
    <row r="7" spans="1:16" ht="15.75" customHeight="1" x14ac:dyDescent="0.25">
      <c r="A7" s="687" t="s">
        <v>181</v>
      </c>
      <c r="B7" s="42" t="s">
        <v>1</v>
      </c>
      <c r="C7" s="56">
        <v>2.1516981873747825</v>
      </c>
      <c r="D7" s="55">
        <v>0.26859068871014435</v>
      </c>
      <c r="E7" s="53">
        <v>7.9348566106091241</v>
      </c>
      <c r="F7" s="58">
        <v>0.58034150588140021</v>
      </c>
      <c r="G7" s="56">
        <v>18.407661711046128</v>
      </c>
      <c r="H7" s="55">
        <v>0.72477865797571717</v>
      </c>
      <c r="I7" s="53">
        <v>50.746368064031401</v>
      </c>
      <c r="J7" s="58">
        <v>0.92773503162894111</v>
      </c>
      <c r="K7" s="56">
        <v>20.759415426938567</v>
      </c>
      <c r="L7" s="58">
        <v>0.870569649101124</v>
      </c>
      <c r="M7" s="7"/>
      <c r="N7" s="89"/>
      <c r="O7" s="89"/>
      <c r="P7" s="89"/>
    </row>
    <row r="8" spans="1:16" x14ac:dyDescent="0.25">
      <c r="A8" s="685"/>
      <c r="B8" s="3" t="s">
        <v>2</v>
      </c>
      <c r="C8" s="35">
        <v>4.5564807719661324</v>
      </c>
      <c r="D8" s="34">
        <v>7.2519246861056597E-2</v>
      </c>
      <c r="E8" s="54">
        <v>8.0535784996353463</v>
      </c>
      <c r="F8" s="59">
        <v>9.3774296582582531E-2</v>
      </c>
      <c r="G8" s="35">
        <v>19.536405521068406</v>
      </c>
      <c r="H8" s="34">
        <v>0.13674644961363924</v>
      </c>
      <c r="I8" s="54">
        <v>45.948213763095225</v>
      </c>
      <c r="J8" s="59">
        <v>0.17428417527895021</v>
      </c>
      <c r="K8" s="35">
        <v>21.905321444234879</v>
      </c>
      <c r="L8" s="59">
        <v>0.14449522813879237</v>
      </c>
      <c r="M8" s="7"/>
      <c r="N8" s="89"/>
      <c r="O8" s="89"/>
      <c r="P8" s="89"/>
    </row>
    <row r="9" spans="1:16" x14ac:dyDescent="0.25">
      <c r="A9" s="685"/>
      <c r="B9" s="3" t="s">
        <v>87</v>
      </c>
      <c r="C9" s="35">
        <v>4.8763682678063311</v>
      </c>
      <c r="D9" s="34">
        <v>9.1300142670137779E-2</v>
      </c>
      <c r="E9" s="54">
        <v>8.1754283417439506</v>
      </c>
      <c r="F9" s="59">
        <v>0.10977621706458138</v>
      </c>
      <c r="G9" s="35">
        <v>20.072110722256308</v>
      </c>
      <c r="H9" s="34">
        <v>0.15903086775395642</v>
      </c>
      <c r="I9" s="54">
        <v>46.157449685064847</v>
      </c>
      <c r="J9" s="59">
        <v>0.20226870626972662</v>
      </c>
      <c r="K9" s="35">
        <v>20.718642983128564</v>
      </c>
      <c r="L9" s="59">
        <v>0.16403690148931199</v>
      </c>
      <c r="M9" s="7"/>
      <c r="N9" s="89"/>
      <c r="O9" s="89"/>
      <c r="P9" s="89"/>
    </row>
    <row r="10" spans="1:16" ht="15.75" customHeight="1" x14ac:dyDescent="0.25">
      <c r="A10" s="685" t="s">
        <v>182</v>
      </c>
      <c r="B10" s="57" t="s">
        <v>1</v>
      </c>
      <c r="C10" s="56">
        <v>2.1660740077616163</v>
      </c>
      <c r="D10" s="55">
        <v>0.26172263566405801</v>
      </c>
      <c r="E10" s="53">
        <v>11.43793553415032</v>
      </c>
      <c r="F10" s="58">
        <v>0.65969209146946028</v>
      </c>
      <c r="G10" s="56">
        <v>19.282024777719084</v>
      </c>
      <c r="H10" s="55">
        <v>0.69957706077950421</v>
      </c>
      <c r="I10" s="53">
        <v>41.369423385956985</v>
      </c>
      <c r="J10" s="58">
        <v>0.91648289370204494</v>
      </c>
      <c r="K10" s="56">
        <v>25.744542294411985</v>
      </c>
      <c r="L10" s="58">
        <v>0.89789599868558423</v>
      </c>
      <c r="M10" s="7"/>
      <c r="N10" s="89"/>
      <c r="O10" s="89"/>
      <c r="P10" s="89"/>
    </row>
    <row r="11" spans="1:16" x14ac:dyDescent="0.25">
      <c r="A11" s="685"/>
      <c r="B11" s="48" t="s">
        <v>2</v>
      </c>
      <c r="C11" s="35">
        <v>6.2660517424272975</v>
      </c>
      <c r="D11" s="34">
        <v>8.770806691515802E-2</v>
      </c>
      <c r="E11" s="54">
        <v>17.024138200563296</v>
      </c>
      <c r="F11" s="59">
        <v>0.12945486989936394</v>
      </c>
      <c r="G11" s="35">
        <v>22.627190688876333</v>
      </c>
      <c r="H11" s="34">
        <v>0.14344801723636599</v>
      </c>
      <c r="I11" s="54">
        <v>34.570048071904345</v>
      </c>
      <c r="J11" s="59">
        <v>0.16605819019647555</v>
      </c>
      <c r="K11" s="35">
        <v>19.512571296228714</v>
      </c>
      <c r="L11" s="59">
        <v>0.13808731021706186</v>
      </c>
      <c r="M11" s="7"/>
      <c r="N11" s="89"/>
      <c r="O11" s="89"/>
      <c r="P11" s="89"/>
    </row>
    <row r="12" spans="1:16" x14ac:dyDescent="0.25">
      <c r="A12" s="685"/>
      <c r="B12" s="284" t="s">
        <v>87</v>
      </c>
      <c r="C12" s="285">
        <v>6.7568927695819694</v>
      </c>
      <c r="D12" s="280">
        <v>0.10602642240207684</v>
      </c>
      <c r="E12" s="286">
        <v>18.154338494738788</v>
      </c>
      <c r="F12" s="281">
        <v>0.15332871539805662</v>
      </c>
      <c r="G12" s="285">
        <v>23.585884457898203</v>
      </c>
      <c r="H12" s="280">
        <v>0.16582150543734933</v>
      </c>
      <c r="I12" s="286">
        <v>33.923392358341992</v>
      </c>
      <c r="J12" s="281">
        <v>0.1885696119525016</v>
      </c>
      <c r="K12" s="285">
        <v>17.57949191943905</v>
      </c>
      <c r="L12" s="281">
        <v>0.15364226294708008</v>
      </c>
      <c r="M12" s="7"/>
      <c r="N12" s="89"/>
      <c r="O12" s="89"/>
      <c r="P12" s="89"/>
    </row>
    <row r="13" spans="1:16" ht="15.75" customHeight="1" x14ac:dyDescent="0.25">
      <c r="A13" s="685" t="s">
        <v>183</v>
      </c>
      <c r="B13" s="3" t="s">
        <v>1</v>
      </c>
      <c r="C13" s="35">
        <v>6.6717331581623993</v>
      </c>
      <c r="D13" s="34">
        <v>0.47516280170176217</v>
      </c>
      <c r="E13" s="54">
        <v>29.37095743812575</v>
      </c>
      <c r="F13" s="59">
        <v>0.88701439005820082</v>
      </c>
      <c r="G13" s="35">
        <v>29.424467043478792</v>
      </c>
      <c r="H13" s="34">
        <v>0.76815536000742124</v>
      </c>
      <c r="I13" s="54">
        <v>25.953452940011086</v>
      </c>
      <c r="J13" s="59">
        <v>0.69355251781095051</v>
      </c>
      <c r="K13" s="35">
        <v>8.5793894202219754</v>
      </c>
      <c r="L13" s="59">
        <v>0.54652390910688109</v>
      </c>
      <c r="M13" s="7"/>
      <c r="N13" s="89"/>
      <c r="O13" s="89"/>
      <c r="P13" s="89"/>
    </row>
    <row r="14" spans="1:16" x14ac:dyDescent="0.25">
      <c r="A14" s="685"/>
      <c r="B14" s="3" t="s">
        <v>2</v>
      </c>
      <c r="C14" s="35">
        <v>10.745740436984063</v>
      </c>
      <c r="D14" s="34">
        <v>0.10814387285324273</v>
      </c>
      <c r="E14" s="54">
        <v>30.342443439932421</v>
      </c>
      <c r="F14" s="59">
        <v>0.16047160557921683</v>
      </c>
      <c r="G14" s="35">
        <v>27.871521604859613</v>
      </c>
      <c r="H14" s="34">
        <v>0.15863120468974898</v>
      </c>
      <c r="I14" s="54">
        <v>22.589800703984004</v>
      </c>
      <c r="J14" s="59">
        <v>0.14321070778893086</v>
      </c>
      <c r="K14" s="35">
        <v>8.4504938142399002</v>
      </c>
      <c r="L14" s="59">
        <v>9.6363808773207604E-2</v>
      </c>
      <c r="M14" s="7"/>
      <c r="N14" s="89"/>
      <c r="O14" s="89"/>
      <c r="P14" s="89"/>
    </row>
    <row r="15" spans="1:16" x14ac:dyDescent="0.25">
      <c r="A15" s="685"/>
      <c r="B15" s="3" t="s">
        <v>87</v>
      </c>
      <c r="C15" s="35">
        <v>10.888694728322056</v>
      </c>
      <c r="D15" s="34">
        <v>0.12632695519957279</v>
      </c>
      <c r="E15" s="54">
        <v>30.864580951415689</v>
      </c>
      <c r="F15" s="59">
        <v>0.18371545199855541</v>
      </c>
      <c r="G15" s="35">
        <v>28.184043404548376</v>
      </c>
      <c r="H15" s="34">
        <v>0.18176526937209642</v>
      </c>
      <c r="I15" s="54">
        <v>21.86584432503075</v>
      </c>
      <c r="J15" s="59">
        <v>0.15920310853942488</v>
      </c>
      <c r="K15" s="35">
        <v>8.1968365906831337</v>
      </c>
      <c r="L15" s="59">
        <v>0.1088833609466599</v>
      </c>
      <c r="N15" s="89"/>
      <c r="O15" s="89"/>
      <c r="P15" s="89"/>
    </row>
    <row r="16" spans="1:16" ht="15.75" customHeight="1" x14ac:dyDescent="0.25">
      <c r="A16" s="685" t="s">
        <v>184</v>
      </c>
      <c r="B16" s="57" t="s">
        <v>1</v>
      </c>
      <c r="C16" s="56">
        <v>1.9129883435794237</v>
      </c>
      <c r="D16" s="55">
        <v>0.26442246837001526</v>
      </c>
      <c r="E16" s="53">
        <v>12.887134492047849</v>
      </c>
      <c r="F16" s="58">
        <v>0.63757263045277635</v>
      </c>
      <c r="G16" s="56">
        <v>28.974163794520774</v>
      </c>
      <c r="H16" s="55">
        <v>0.9797381765861517</v>
      </c>
      <c r="I16" s="53">
        <v>43.569924276340103</v>
      </c>
      <c r="J16" s="58">
        <v>0.89117176241119167</v>
      </c>
      <c r="K16" s="56">
        <v>12.655789093511865</v>
      </c>
      <c r="L16" s="58">
        <v>0.69803565541850188</v>
      </c>
      <c r="N16" s="89"/>
      <c r="O16" s="89"/>
      <c r="P16" s="89"/>
    </row>
    <row r="17" spans="1:16" x14ac:dyDescent="0.25">
      <c r="A17" s="685"/>
      <c r="B17" s="48" t="s">
        <v>2</v>
      </c>
      <c r="C17" s="35">
        <v>3.3740926330007013</v>
      </c>
      <c r="D17" s="34">
        <v>6.4198108153768293E-2</v>
      </c>
      <c r="E17" s="54">
        <v>9.4487945592818985</v>
      </c>
      <c r="F17" s="59">
        <v>0.10323398640144144</v>
      </c>
      <c r="G17" s="35">
        <v>22.992091626234465</v>
      </c>
      <c r="H17" s="34">
        <v>0.15013576895119843</v>
      </c>
      <c r="I17" s="54">
        <v>44.289035324944095</v>
      </c>
      <c r="J17" s="59">
        <v>0.17468952710374736</v>
      </c>
      <c r="K17" s="35">
        <v>19.895985856538843</v>
      </c>
      <c r="L17" s="59">
        <v>0.13682075079061276</v>
      </c>
      <c r="N17" s="89"/>
      <c r="O17" s="89"/>
      <c r="P17" s="89"/>
    </row>
    <row r="18" spans="1:16" x14ac:dyDescent="0.25">
      <c r="A18" s="685"/>
      <c r="B18" s="284" t="s">
        <v>87</v>
      </c>
      <c r="C18" s="285">
        <v>3.6528432751472448</v>
      </c>
      <c r="D18" s="280">
        <v>7.8849713696391113E-2</v>
      </c>
      <c r="E18" s="286">
        <v>10.08037699475525</v>
      </c>
      <c r="F18" s="281">
        <v>0.1252190133374185</v>
      </c>
      <c r="G18" s="285">
        <v>23.664406753748413</v>
      </c>
      <c r="H18" s="280">
        <v>0.17257722160805722</v>
      </c>
      <c r="I18" s="286">
        <v>45.018386214457003</v>
      </c>
      <c r="J18" s="281">
        <v>0.20303148980084831</v>
      </c>
      <c r="K18" s="285">
        <v>17.583986761892081</v>
      </c>
      <c r="L18" s="281">
        <v>0.15398490422868444</v>
      </c>
      <c r="N18" s="89"/>
      <c r="O18" s="89"/>
      <c r="P18" s="89"/>
    </row>
    <row r="19" spans="1:16" ht="16.5" customHeight="1" x14ac:dyDescent="0.25">
      <c r="A19" s="685" t="s">
        <v>185</v>
      </c>
      <c r="B19" s="3" t="s">
        <v>1</v>
      </c>
      <c r="C19" s="35">
        <v>7.2505606106871774</v>
      </c>
      <c r="D19" s="34">
        <v>0.50343125013770562</v>
      </c>
      <c r="E19" s="54">
        <v>29.456787773309351</v>
      </c>
      <c r="F19" s="59">
        <v>0.845645891209579</v>
      </c>
      <c r="G19" s="35">
        <v>27.012321090132374</v>
      </c>
      <c r="H19" s="34">
        <v>0.86439769683202106</v>
      </c>
      <c r="I19" s="54">
        <v>30.256577372113782</v>
      </c>
      <c r="J19" s="59">
        <v>0.88498267221697191</v>
      </c>
      <c r="K19" s="35">
        <v>6.0237531537573128</v>
      </c>
      <c r="L19" s="59">
        <v>0.40675716959928915</v>
      </c>
      <c r="N19" s="89"/>
      <c r="O19" s="89"/>
      <c r="P19" s="89"/>
    </row>
    <row r="20" spans="1:16" x14ac:dyDescent="0.25">
      <c r="A20" s="685"/>
      <c r="B20" s="3" t="s">
        <v>2</v>
      </c>
      <c r="C20" s="35">
        <v>8.7889027650503895</v>
      </c>
      <c r="D20" s="34">
        <v>0.10316249085256561</v>
      </c>
      <c r="E20" s="54">
        <v>20.69743916943262</v>
      </c>
      <c r="F20" s="59">
        <v>0.14240181496415527</v>
      </c>
      <c r="G20" s="35">
        <v>26.193253775238446</v>
      </c>
      <c r="H20" s="34">
        <v>0.15239207862724669</v>
      </c>
      <c r="I20" s="54">
        <v>32.49752060915862</v>
      </c>
      <c r="J20" s="59">
        <v>0.16464779243851302</v>
      </c>
      <c r="K20" s="35">
        <v>11.822883681119935</v>
      </c>
      <c r="L20" s="59">
        <v>0.10799424097666932</v>
      </c>
      <c r="N20" s="89"/>
      <c r="O20" s="89"/>
      <c r="P20" s="89"/>
    </row>
    <row r="21" spans="1:16" x14ac:dyDescent="0.25">
      <c r="A21" s="685"/>
      <c r="B21" s="3" t="s">
        <v>87</v>
      </c>
      <c r="C21" s="35">
        <v>10.197244382034429</v>
      </c>
      <c r="D21" s="34">
        <v>0.12632027314189997</v>
      </c>
      <c r="E21" s="54">
        <v>22.947277885190072</v>
      </c>
      <c r="F21" s="59">
        <v>0.1713132756747964</v>
      </c>
      <c r="G21" s="35">
        <v>27.625978519290754</v>
      </c>
      <c r="H21" s="34">
        <v>0.17749247122561121</v>
      </c>
      <c r="I21" s="54">
        <v>30.151303902681523</v>
      </c>
      <c r="J21" s="59">
        <v>0.1867701531475707</v>
      </c>
      <c r="K21" s="35">
        <v>9.0781953108032329</v>
      </c>
      <c r="L21" s="59">
        <v>0.1147661934004139</v>
      </c>
      <c r="M21" s="7"/>
      <c r="N21" s="89"/>
      <c r="O21" s="89"/>
      <c r="P21" s="89"/>
    </row>
    <row r="22" spans="1:16" ht="15.75" customHeight="1" x14ac:dyDescent="0.25">
      <c r="A22" s="685" t="s">
        <v>186</v>
      </c>
      <c r="B22" s="57" t="s">
        <v>1</v>
      </c>
      <c r="C22" s="56">
        <v>3.9560852959283404</v>
      </c>
      <c r="D22" s="55">
        <v>0.35010360440872196</v>
      </c>
      <c r="E22" s="53">
        <v>17.21965664761246</v>
      </c>
      <c r="F22" s="58">
        <v>0.73042521211216505</v>
      </c>
      <c r="G22" s="56">
        <v>29.81533638816105</v>
      </c>
      <c r="H22" s="55">
        <v>0.88832666361017987</v>
      </c>
      <c r="I22" s="53">
        <v>40.604761628559785</v>
      </c>
      <c r="J22" s="58">
        <v>1.028922491083315</v>
      </c>
      <c r="K22" s="56">
        <v>8.4041600397383807</v>
      </c>
      <c r="L22" s="58">
        <v>0.56837327430516915</v>
      </c>
      <c r="M22" s="7"/>
      <c r="N22" s="89"/>
      <c r="O22" s="89"/>
      <c r="P22" s="89"/>
    </row>
    <row r="23" spans="1:16" x14ac:dyDescent="0.25">
      <c r="A23" s="685"/>
      <c r="B23" s="48" t="s">
        <v>2</v>
      </c>
      <c r="C23" s="35">
        <v>4.4814840738441681</v>
      </c>
      <c r="D23" s="34">
        <v>7.4722964567234096E-2</v>
      </c>
      <c r="E23" s="54">
        <v>11.353351824791254</v>
      </c>
      <c r="F23" s="59">
        <v>0.1140902220493601</v>
      </c>
      <c r="G23" s="35">
        <v>27.635829279804881</v>
      </c>
      <c r="H23" s="34">
        <v>0.15432178438593985</v>
      </c>
      <c r="I23" s="54">
        <v>42.739316304096455</v>
      </c>
      <c r="J23" s="59">
        <v>0.1757948595827907</v>
      </c>
      <c r="K23" s="35">
        <v>13.790018517463251</v>
      </c>
      <c r="L23" s="59">
        <v>0.12059236628549751</v>
      </c>
      <c r="M23" s="7"/>
      <c r="N23" s="89"/>
      <c r="O23" s="89"/>
      <c r="P23" s="89"/>
    </row>
    <row r="24" spans="1:16" x14ac:dyDescent="0.25">
      <c r="A24" s="685"/>
      <c r="B24" s="284" t="s">
        <v>87</v>
      </c>
      <c r="C24" s="285">
        <v>4.4869511130044062</v>
      </c>
      <c r="D24" s="280">
        <v>8.792591989448012E-2</v>
      </c>
      <c r="E24" s="286">
        <v>11.330615142140728</v>
      </c>
      <c r="F24" s="281">
        <v>0.13055224386635755</v>
      </c>
      <c r="G24" s="285">
        <v>28.046044993493069</v>
      </c>
      <c r="H24" s="280">
        <v>0.17925107984840777</v>
      </c>
      <c r="I24" s="286">
        <v>43.008630509332107</v>
      </c>
      <c r="J24" s="281">
        <v>0.20116174142805779</v>
      </c>
      <c r="K24" s="285">
        <v>13.127758242029678</v>
      </c>
      <c r="L24" s="281">
        <v>0.13359288885012174</v>
      </c>
      <c r="M24" s="7"/>
      <c r="N24" s="89"/>
      <c r="O24" s="89"/>
      <c r="P24" s="89"/>
    </row>
    <row r="25" spans="1:16" ht="15.75" customHeight="1" x14ac:dyDescent="0.25">
      <c r="A25" s="685" t="s">
        <v>187</v>
      </c>
      <c r="B25" s="3" t="s">
        <v>1</v>
      </c>
      <c r="C25" s="35">
        <v>4.2080581239027719</v>
      </c>
      <c r="D25" s="34">
        <v>0.35776549675634256</v>
      </c>
      <c r="E25" s="54">
        <v>31.891573038141285</v>
      </c>
      <c r="F25" s="59">
        <v>0.93913173243703563</v>
      </c>
      <c r="G25" s="35">
        <v>28.758653545853473</v>
      </c>
      <c r="H25" s="34">
        <v>0.8867966671449985</v>
      </c>
      <c r="I25" s="54">
        <v>29.498009035706268</v>
      </c>
      <c r="J25" s="59">
        <v>0.87606944284518418</v>
      </c>
      <c r="K25" s="35">
        <v>5.6437062563961957</v>
      </c>
      <c r="L25" s="59">
        <v>0.52588758690978532</v>
      </c>
      <c r="M25" s="7"/>
      <c r="N25" s="89"/>
      <c r="O25" s="89"/>
      <c r="P25" s="89"/>
    </row>
    <row r="26" spans="1:16" x14ac:dyDescent="0.25">
      <c r="A26" s="685"/>
      <c r="B26" s="9" t="s">
        <v>2</v>
      </c>
      <c r="C26" s="35">
        <v>11.314087651380113</v>
      </c>
      <c r="D26" s="34">
        <v>0.1096226905002867</v>
      </c>
      <c r="E26" s="54">
        <v>32.740250261026638</v>
      </c>
      <c r="F26" s="59">
        <v>0.16236931806259006</v>
      </c>
      <c r="G26" s="35">
        <v>29.966054352675751</v>
      </c>
      <c r="H26" s="34">
        <v>0.15940731186414586</v>
      </c>
      <c r="I26" s="54">
        <v>20.191517539584275</v>
      </c>
      <c r="J26" s="59">
        <v>0.13578618640759968</v>
      </c>
      <c r="K26" s="35">
        <v>5.7880901953332184</v>
      </c>
      <c r="L26" s="59">
        <v>7.9890782438197264E-2</v>
      </c>
      <c r="N26" s="89"/>
      <c r="O26" s="89"/>
      <c r="P26" s="89"/>
    </row>
    <row r="27" spans="1:16" x14ac:dyDescent="0.25">
      <c r="A27" s="685"/>
      <c r="B27" s="3" t="s">
        <v>87</v>
      </c>
      <c r="C27" s="35">
        <v>11.580329132025192</v>
      </c>
      <c r="D27" s="34">
        <v>0.13044313819982062</v>
      </c>
      <c r="E27" s="54">
        <v>33.177103031039813</v>
      </c>
      <c r="F27" s="59">
        <v>0.19059089574010848</v>
      </c>
      <c r="G27" s="35">
        <v>29.652628227086179</v>
      </c>
      <c r="H27" s="34">
        <v>0.18565178095056473</v>
      </c>
      <c r="I27" s="54">
        <v>19.907811482722643</v>
      </c>
      <c r="J27" s="59">
        <v>0.15825229385576739</v>
      </c>
      <c r="K27" s="35">
        <v>5.6821281271261697</v>
      </c>
      <c r="L27" s="59">
        <v>9.2319073296859164E-2</v>
      </c>
      <c r="M27" s="7"/>
      <c r="N27" s="89"/>
      <c r="O27" s="89"/>
      <c r="P27" s="89"/>
    </row>
    <row r="28" spans="1:16" ht="15.75" customHeight="1" x14ac:dyDescent="0.25">
      <c r="A28" s="685" t="s">
        <v>188</v>
      </c>
      <c r="B28" s="57" t="s">
        <v>1</v>
      </c>
      <c r="C28" s="56">
        <v>2.3882453106393826</v>
      </c>
      <c r="D28" s="55">
        <v>0.31112018095825023</v>
      </c>
      <c r="E28" s="53">
        <v>8.0039296192971321</v>
      </c>
      <c r="F28" s="58">
        <v>0.50045694371128413</v>
      </c>
      <c r="G28" s="56">
        <v>20.267727141760137</v>
      </c>
      <c r="H28" s="55">
        <v>0.8842504942856303</v>
      </c>
      <c r="I28" s="53">
        <v>52.499801525829049</v>
      </c>
      <c r="J28" s="58">
        <v>1.1101155996549672</v>
      </c>
      <c r="K28" s="56">
        <v>16.840296402474291</v>
      </c>
      <c r="L28" s="58">
        <v>0.75512002821385682</v>
      </c>
      <c r="M28" s="7"/>
      <c r="N28" s="89"/>
      <c r="O28" s="89"/>
      <c r="P28" s="89"/>
    </row>
    <row r="29" spans="1:16" x14ac:dyDescent="0.25">
      <c r="A29" s="685"/>
      <c r="B29" s="48" t="s">
        <v>2</v>
      </c>
      <c r="C29" s="35">
        <v>4.533993198102789</v>
      </c>
      <c r="D29" s="34">
        <v>7.9655224563232721E-2</v>
      </c>
      <c r="E29" s="54">
        <v>9.3894799435449858</v>
      </c>
      <c r="F29" s="59">
        <v>0.10054379859174621</v>
      </c>
      <c r="G29" s="35">
        <v>21.772327181144959</v>
      </c>
      <c r="H29" s="34">
        <v>0.14548414255543621</v>
      </c>
      <c r="I29" s="54">
        <v>43.313763683099367</v>
      </c>
      <c r="J29" s="59">
        <v>0.1762926247395103</v>
      </c>
      <c r="K29" s="35">
        <v>20.990435994107898</v>
      </c>
      <c r="L29" s="59">
        <v>0.14312675521364923</v>
      </c>
      <c r="M29" s="7"/>
      <c r="N29" s="89"/>
      <c r="O29" s="89"/>
      <c r="P29" s="89"/>
    </row>
    <row r="30" spans="1:16" x14ac:dyDescent="0.25">
      <c r="A30" s="685"/>
      <c r="B30" s="284" t="s">
        <v>87</v>
      </c>
      <c r="C30" s="285">
        <v>4.8029457159256097</v>
      </c>
      <c r="D30" s="280">
        <v>8.9541192628408775E-2</v>
      </c>
      <c r="E30" s="286">
        <v>10.24490955761253</v>
      </c>
      <c r="F30" s="281">
        <v>0.12404382335624438</v>
      </c>
      <c r="G30" s="285">
        <v>22.316915441435</v>
      </c>
      <c r="H30" s="280">
        <v>0.16815085061474525</v>
      </c>
      <c r="I30" s="286">
        <v>42.746409129831683</v>
      </c>
      <c r="J30" s="281">
        <v>0.2024809146684067</v>
      </c>
      <c r="K30" s="285">
        <v>19.888820155195166</v>
      </c>
      <c r="L30" s="281">
        <v>0.16029220022407026</v>
      </c>
      <c r="M30" s="7"/>
      <c r="N30" s="89"/>
      <c r="O30" s="89"/>
      <c r="P30" s="89"/>
    </row>
    <row r="31" spans="1:16" ht="15.75" customHeight="1" x14ac:dyDescent="0.25">
      <c r="A31" s="685" t="s">
        <v>189</v>
      </c>
      <c r="B31" s="3" t="s">
        <v>1</v>
      </c>
      <c r="C31" s="35">
        <v>5.4889631732051818</v>
      </c>
      <c r="D31" s="34">
        <v>0.44499890208434495</v>
      </c>
      <c r="E31" s="54">
        <v>24.451114790215037</v>
      </c>
      <c r="F31" s="59">
        <v>0.8359632006274077</v>
      </c>
      <c r="G31" s="35">
        <v>37.489045983617032</v>
      </c>
      <c r="H31" s="34">
        <v>1.0106035779000047</v>
      </c>
      <c r="I31" s="54">
        <v>23.959755554739331</v>
      </c>
      <c r="J31" s="59">
        <v>0.74349827474764696</v>
      </c>
      <c r="K31" s="35">
        <v>8.6111204982234195</v>
      </c>
      <c r="L31" s="59">
        <v>0.52882614805100703</v>
      </c>
      <c r="M31" s="7"/>
      <c r="N31" s="89"/>
      <c r="O31" s="89"/>
      <c r="P31" s="89"/>
    </row>
    <row r="32" spans="1:16" x14ac:dyDescent="0.25">
      <c r="A32" s="685"/>
      <c r="B32" s="3" t="s">
        <v>2</v>
      </c>
      <c r="C32" s="35">
        <v>11.714702767224018</v>
      </c>
      <c r="D32" s="34">
        <v>0.11010486718445796</v>
      </c>
      <c r="E32" s="54">
        <v>23.966226923984046</v>
      </c>
      <c r="F32" s="59">
        <v>0.14903986130261451</v>
      </c>
      <c r="G32" s="35">
        <v>35.011779857009074</v>
      </c>
      <c r="H32" s="34">
        <v>0.16065103674262379</v>
      </c>
      <c r="I32" s="54">
        <v>20.491613832062171</v>
      </c>
      <c r="J32" s="59">
        <v>0.139772455410789</v>
      </c>
      <c r="K32" s="35">
        <v>8.815676619720703</v>
      </c>
      <c r="L32" s="59">
        <v>9.7129499854956766E-2</v>
      </c>
      <c r="N32" s="89"/>
      <c r="O32" s="89"/>
      <c r="P32" s="89"/>
    </row>
    <row r="33" spans="1:16" x14ac:dyDescent="0.25">
      <c r="A33" s="685"/>
      <c r="B33" s="3" t="s">
        <v>87</v>
      </c>
      <c r="C33" s="35">
        <v>10.8037392801712</v>
      </c>
      <c r="D33" s="34">
        <v>0.12385775978856159</v>
      </c>
      <c r="E33" s="54">
        <v>23.168959291551008</v>
      </c>
      <c r="F33" s="59">
        <v>0.16511283338786614</v>
      </c>
      <c r="G33" s="35">
        <v>35.938468937300584</v>
      </c>
      <c r="H33" s="34">
        <v>0.18451133292045224</v>
      </c>
      <c r="I33" s="54">
        <v>21.161515374099981</v>
      </c>
      <c r="J33" s="59">
        <v>0.16031749426957584</v>
      </c>
      <c r="K33" s="35">
        <v>8.9273171168771963</v>
      </c>
      <c r="L33" s="59">
        <v>0.11021482153865805</v>
      </c>
      <c r="N33" s="89"/>
      <c r="O33" s="89"/>
      <c r="P33" s="89"/>
    </row>
    <row r="34" spans="1:16" ht="15.75" customHeight="1" x14ac:dyDescent="0.25">
      <c r="A34" s="685" t="s">
        <v>190</v>
      </c>
      <c r="B34" s="57" t="s">
        <v>1</v>
      </c>
      <c r="C34" s="56">
        <v>3.4810310998669629</v>
      </c>
      <c r="D34" s="55">
        <v>0.34306076992926698</v>
      </c>
      <c r="E34" s="53">
        <v>15.614089853490338</v>
      </c>
      <c r="F34" s="58">
        <v>0.70229562219573605</v>
      </c>
      <c r="G34" s="56">
        <v>29.330177876677567</v>
      </c>
      <c r="H34" s="55">
        <v>1.0454209924090554</v>
      </c>
      <c r="I34" s="53">
        <v>40.763682628635877</v>
      </c>
      <c r="J34" s="58">
        <v>0.90447123560935894</v>
      </c>
      <c r="K34" s="56">
        <v>10.811018541329249</v>
      </c>
      <c r="L34" s="58">
        <v>0.58096625574302752</v>
      </c>
      <c r="N34" s="89"/>
      <c r="O34" s="89"/>
      <c r="P34" s="89"/>
    </row>
    <row r="35" spans="1:16" x14ac:dyDescent="0.25">
      <c r="A35" s="685"/>
      <c r="B35" s="48" t="s">
        <v>2</v>
      </c>
      <c r="C35" s="35">
        <v>4.5260398456413533</v>
      </c>
      <c r="D35" s="34">
        <v>7.3678173401352229E-2</v>
      </c>
      <c r="E35" s="54">
        <v>11.585561249359474</v>
      </c>
      <c r="F35" s="59">
        <v>0.10840916422624401</v>
      </c>
      <c r="G35" s="35">
        <v>29.517133121186774</v>
      </c>
      <c r="H35" s="34">
        <v>0.15907581638289078</v>
      </c>
      <c r="I35" s="54">
        <v>38.946270405718302</v>
      </c>
      <c r="J35" s="59">
        <v>0.16837181470803514</v>
      </c>
      <c r="K35" s="35">
        <v>15.424995378094115</v>
      </c>
      <c r="L35" s="59">
        <v>0.126511114383383</v>
      </c>
      <c r="N35" s="89"/>
      <c r="O35" s="89"/>
      <c r="P35" s="89"/>
    </row>
    <row r="36" spans="1:16" x14ac:dyDescent="0.25">
      <c r="A36" s="686"/>
      <c r="B36" s="284" t="s">
        <v>87</v>
      </c>
      <c r="C36" s="285">
        <v>4.7678262446515811</v>
      </c>
      <c r="D36" s="280">
        <v>8.9767657335522236E-2</v>
      </c>
      <c r="E36" s="286">
        <v>11.971562835109834</v>
      </c>
      <c r="F36" s="281">
        <v>0.12785573941152101</v>
      </c>
      <c r="G36" s="285">
        <v>30.146295618924999</v>
      </c>
      <c r="H36" s="280">
        <v>0.18590096204360626</v>
      </c>
      <c r="I36" s="286">
        <v>38.506709302010456</v>
      </c>
      <c r="J36" s="281">
        <v>0.1963454958440484</v>
      </c>
      <c r="K36" s="285">
        <v>14.607605999303134</v>
      </c>
      <c r="L36" s="281">
        <v>0.1491203873741451</v>
      </c>
      <c r="N36" s="89"/>
      <c r="O36" s="89"/>
      <c r="P36" s="89"/>
    </row>
    <row r="37" spans="1:16" x14ac:dyDescent="0.25">
      <c r="C37" s="34"/>
      <c r="D37" s="34"/>
      <c r="G37" s="34"/>
      <c r="H37" s="34"/>
      <c r="N37" s="7"/>
      <c r="O37" s="7"/>
    </row>
    <row r="38" spans="1:16" x14ac:dyDescent="0.25">
      <c r="C38" s="34"/>
      <c r="D38" s="34"/>
      <c r="G38" s="34"/>
      <c r="H38" s="34"/>
    </row>
    <row r="39" spans="1:16" x14ac:dyDescent="0.25">
      <c r="C39" s="34"/>
      <c r="D39" s="34"/>
      <c r="G39" s="34"/>
      <c r="H39" s="34"/>
    </row>
    <row r="40" spans="1:16" x14ac:dyDescent="0.25">
      <c r="C40" s="34"/>
      <c r="D40" s="34"/>
      <c r="G40" s="34"/>
      <c r="H40" s="34"/>
    </row>
  </sheetData>
  <mergeCells count="15">
    <mergeCell ref="K5:L5"/>
    <mergeCell ref="A28:A30"/>
    <mergeCell ref="A31:A33"/>
    <mergeCell ref="A34:A36"/>
    <mergeCell ref="A10:A12"/>
    <mergeCell ref="A13:A15"/>
    <mergeCell ref="A16:A18"/>
    <mergeCell ref="A19:A21"/>
    <mergeCell ref="A22:A24"/>
    <mergeCell ref="A25:A27"/>
    <mergeCell ref="A7:A9"/>
    <mergeCell ref="C5:D5"/>
    <mergeCell ref="E5:F5"/>
    <mergeCell ref="G5:H5"/>
    <mergeCell ref="I5:J5"/>
  </mergeCells>
  <hyperlinks>
    <hyperlink ref="A1" location="Contents!A1" display="Contents" xr:uid="{F4990B5C-B612-4CC7-B748-3B76E47073EB}"/>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7A9E-CF4F-43A0-BB95-C6F8C4D74276}">
  <sheetPr codeName="Sheet33"/>
  <dimension ref="A1:P36"/>
  <sheetViews>
    <sheetView zoomScaleNormal="100" workbookViewId="0"/>
  </sheetViews>
  <sheetFormatPr defaultColWidth="9.140625" defaultRowHeight="15" x14ac:dyDescent="0.25"/>
  <cols>
    <col min="1" max="1" width="40" style="3" customWidth="1"/>
    <col min="2" max="2" width="9.140625" style="3"/>
    <col min="3" max="12" width="10.42578125" style="1" customWidth="1"/>
    <col min="13" max="16384" width="9.140625" style="3"/>
  </cols>
  <sheetData>
    <row r="1" spans="1:16" x14ac:dyDescent="0.25">
      <c r="A1" s="604" t="s">
        <v>388</v>
      </c>
    </row>
    <row r="3" spans="1:16" x14ac:dyDescent="0.25">
      <c r="A3" s="3" t="s">
        <v>191</v>
      </c>
    </row>
    <row r="4" spans="1:16" x14ac:dyDescent="0.25">
      <c r="A4" s="2"/>
    </row>
    <row r="5" spans="1:16" ht="31.5" customHeight="1" x14ac:dyDescent="0.25">
      <c r="A5" s="91"/>
      <c r="B5" s="61"/>
      <c r="C5" s="663" t="s">
        <v>109</v>
      </c>
      <c r="D5" s="663"/>
      <c r="E5" s="663" t="s">
        <v>192</v>
      </c>
      <c r="F5" s="663"/>
      <c r="G5" s="663" t="s">
        <v>193</v>
      </c>
      <c r="H5" s="663"/>
      <c r="I5" s="663" t="s">
        <v>194</v>
      </c>
      <c r="J5" s="663"/>
      <c r="K5" s="663" t="s">
        <v>195</v>
      </c>
      <c r="L5" s="664"/>
      <c r="N5" s="7"/>
      <c r="O5" s="7"/>
    </row>
    <row r="6" spans="1:16" x14ac:dyDescent="0.25">
      <c r="A6" s="92"/>
      <c r="B6" s="63"/>
      <c r="C6" s="68" t="s">
        <v>11</v>
      </c>
      <c r="D6" s="68" t="s">
        <v>4</v>
      </c>
      <c r="E6" s="68" t="s">
        <v>11</v>
      </c>
      <c r="F6" s="68" t="s">
        <v>4</v>
      </c>
      <c r="G6" s="68" t="s">
        <v>11</v>
      </c>
      <c r="H6" s="68" t="s">
        <v>4</v>
      </c>
      <c r="I6" s="68" t="s">
        <v>11</v>
      </c>
      <c r="J6" s="68" t="s">
        <v>4</v>
      </c>
      <c r="K6" s="68" t="s">
        <v>11</v>
      </c>
      <c r="L6" s="93" t="s">
        <v>4</v>
      </c>
      <c r="N6" s="34"/>
      <c r="O6" s="34"/>
      <c r="P6" s="1"/>
    </row>
    <row r="7" spans="1:16" ht="15.75" customHeight="1" x14ac:dyDescent="0.25">
      <c r="A7" s="709" t="s">
        <v>196</v>
      </c>
      <c r="B7" s="57" t="s">
        <v>1</v>
      </c>
      <c r="C7" s="56">
        <v>17.338884564933064</v>
      </c>
      <c r="D7" s="55">
        <v>0.66930167869530077</v>
      </c>
      <c r="E7" s="53">
        <v>20.128706996354005</v>
      </c>
      <c r="F7" s="58">
        <v>0.78409769430801812</v>
      </c>
      <c r="G7" s="56">
        <v>26.404507158658632</v>
      </c>
      <c r="H7" s="55">
        <v>0.76521419259916357</v>
      </c>
      <c r="I7" s="53">
        <v>22.178786899124784</v>
      </c>
      <c r="J7" s="58">
        <v>0.73476088171997445</v>
      </c>
      <c r="K7" s="56">
        <v>13.949114380929508</v>
      </c>
      <c r="L7" s="58">
        <v>0.66767872420117436</v>
      </c>
      <c r="M7" s="7"/>
      <c r="N7" s="35"/>
      <c r="O7" s="35"/>
      <c r="P7" s="35"/>
    </row>
    <row r="8" spans="1:16" x14ac:dyDescent="0.25">
      <c r="A8" s="710"/>
      <c r="B8" s="48" t="s">
        <v>2</v>
      </c>
      <c r="C8" s="35">
        <v>21.699239148744432</v>
      </c>
      <c r="D8" s="34">
        <v>0.13965372215729843</v>
      </c>
      <c r="E8" s="54">
        <v>21.79661149539572</v>
      </c>
      <c r="F8" s="59">
        <v>0.13544521630451686</v>
      </c>
      <c r="G8" s="35">
        <v>23.913664438588842</v>
      </c>
      <c r="H8" s="34">
        <v>0.13570813369342324</v>
      </c>
      <c r="I8" s="54">
        <v>18.891056424012085</v>
      </c>
      <c r="J8" s="59">
        <v>0.12615173018866735</v>
      </c>
      <c r="K8" s="35">
        <v>13.699428493258907</v>
      </c>
      <c r="L8" s="59">
        <v>0.11695844261423688</v>
      </c>
      <c r="M8" s="7"/>
      <c r="N8" s="35"/>
      <c r="O8" s="35"/>
      <c r="P8" s="35"/>
    </row>
    <row r="9" spans="1:16" ht="16.5" customHeight="1" x14ac:dyDescent="0.25">
      <c r="A9" s="710"/>
      <c r="B9" s="48" t="s">
        <v>87</v>
      </c>
      <c r="C9" s="35">
        <v>21.775217580188936</v>
      </c>
      <c r="D9" s="34">
        <v>0.16586276290498661</v>
      </c>
      <c r="E9" s="54">
        <v>22.66815391621471</v>
      </c>
      <c r="F9" s="59">
        <v>0.16579557475011511</v>
      </c>
      <c r="G9" s="35">
        <v>23.681759988749072</v>
      </c>
      <c r="H9" s="34">
        <v>0.16546172856232283</v>
      </c>
      <c r="I9" s="54">
        <v>18.581001067423848</v>
      </c>
      <c r="J9" s="59">
        <v>0.15149096983350271</v>
      </c>
      <c r="K9" s="35">
        <v>13.293867447423434</v>
      </c>
      <c r="L9" s="59">
        <v>0.1355719754407379</v>
      </c>
      <c r="M9" s="7"/>
      <c r="N9" s="35"/>
      <c r="O9" s="35"/>
      <c r="P9" s="35"/>
    </row>
    <row r="10" spans="1:16" ht="16.5" customHeight="1" x14ac:dyDescent="0.25">
      <c r="A10" s="709" t="s">
        <v>197</v>
      </c>
      <c r="B10" s="57" t="s">
        <v>1</v>
      </c>
      <c r="C10" s="56">
        <v>1.5581463841052328</v>
      </c>
      <c r="D10" s="55">
        <v>0.23827566988209023</v>
      </c>
      <c r="E10" s="53">
        <v>3.8422339078594576</v>
      </c>
      <c r="F10" s="58">
        <v>0.34221288830540186</v>
      </c>
      <c r="G10" s="56">
        <v>12.702316654612233</v>
      </c>
      <c r="H10" s="55">
        <v>0.68410507502876894</v>
      </c>
      <c r="I10" s="53">
        <v>34.001196604478714</v>
      </c>
      <c r="J10" s="58">
        <v>0.86315987880377743</v>
      </c>
      <c r="K10" s="56">
        <v>47.896106448944359</v>
      </c>
      <c r="L10" s="58">
        <v>1.0784111802836229</v>
      </c>
      <c r="M10" s="7"/>
      <c r="N10" s="35"/>
      <c r="O10" s="35"/>
      <c r="P10" s="35"/>
    </row>
    <row r="11" spans="1:16" x14ac:dyDescent="0.25">
      <c r="A11" s="710"/>
      <c r="B11" s="48" t="s">
        <v>2</v>
      </c>
      <c r="C11" s="35">
        <v>3.8487262422012343</v>
      </c>
      <c r="D11" s="34">
        <v>6.8344015691027896E-2</v>
      </c>
      <c r="E11" s="54">
        <v>6.6021684326654482</v>
      </c>
      <c r="F11" s="59">
        <v>7.9797116372747556E-2</v>
      </c>
      <c r="G11" s="35">
        <v>16.676080167919476</v>
      </c>
      <c r="H11" s="34">
        <v>0.12393351191543582</v>
      </c>
      <c r="I11" s="54">
        <v>33.316062703441183</v>
      </c>
      <c r="J11" s="59">
        <v>0.1506867737387087</v>
      </c>
      <c r="K11" s="35">
        <v>39.556962453772663</v>
      </c>
      <c r="L11" s="59">
        <v>0.17397567832665889</v>
      </c>
      <c r="M11" s="7"/>
      <c r="N11" s="35"/>
      <c r="O11" s="35"/>
      <c r="P11" s="35"/>
    </row>
    <row r="12" spans="1:16" ht="16.5" customHeight="1" x14ac:dyDescent="0.25">
      <c r="A12" s="711"/>
      <c r="B12" s="284" t="s">
        <v>87</v>
      </c>
      <c r="C12" s="285">
        <v>4.3413752463157689</v>
      </c>
      <c r="D12" s="280">
        <v>8.5731788643950507E-2</v>
      </c>
      <c r="E12" s="286">
        <v>7.4899928495828449</v>
      </c>
      <c r="F12" s="281">
        <v>0.10129394037720402</v>
      </c>
      <c r="G12" s="285">
        <v>17.687552280779947</v>
      </c>
      <c r="H12" s="280">
        <v>0.15518917869450649</v>
      </c>
      <c r="I12" s="286">
        <v>33.196139090383753</v>
      </c>
      <c r="J12" s="281">
        <v>0.18336772755132075</v>
      </c>
      <c r="K12" s="285">
        <v>37.284940532937689</v>
      </c>
      <c r="L12" s="281">
        <v>0.20932501969462844</v>
      </c>
      <c r="N12" s="35"/>
      <c r="O12" s="35"/>
      <c r="P12" s="35"/>
    </row>
    <row r="13" spans="1:16" ht="16.5" customHeight="1" x14ac:dyDescent="0.25">
      <c r="A13" s="710" t="s">
        <v>198</v>
      </c>
      <c r="B13" s="48" t="s">
        <v>1</v>
      </c>
      <c r="C13" s="35">
        <v>3.068663654623164</v>
      </c>
      <c r="D13" s="34">
        <v>0.37868648428345181</v>
      </c>
      <c r="E13" s="54">
        <v>6.454648786591739</v>
      </c>
      <c r="F13" s="59">
        <v>0.43331065663311397</v>
      </c>
      <c r="G13" s="35">
        <v>17.943166302547763</v>
      </c>
      <c r="H13" s="34">
        <v>0.62051930218002416</v>
      </c>
      <c r="I13" s="54">
        <v>34.874622184721794</v>
      </c>
      <c r="J13" s="59">
        <v>0.86868186705688677</v>
      </c>
      <c r="K13" s="35">
        <v>37.658899071515542</v>
      </c>
      <c r="L13" s="59">
        <v>1.0601615510140292</v>
      </c>
      <c r="N13" s="35"/>
      <c r="O13" s="35"/>
      <c r="P13" s="35"/>
    </row>
    <row r="14" spans="1:16" x14ac:dyDescent="0.25">
      <c r="A14" s="710"/>
      <c r="B14" s="48" t="s">
        <v>2</v>
      </c>
      <c r="C14" s="35">
        <v>5.4837589989833448</v>
      </c>
      <c r="D14" s="34">
        <v>7.7616101712328522E-2</v>
      </c>
      <c r="E14" s="54">
        <v>10.072872534742524</v>
      </c>
      <c r="F14" s="59">
        <v>9.6340631920137323E-2</v>
      </c>
      <c r="G14" s="35">
        <v>21.24805454007538</v>
      </c>
      <c r="H14" s="34">
        <v>0.13265645408526019</v>
      </c>
      <c r="I14" s="54">
        <v>32.018102206594392</v>
      </c>
      <c r="J14" s="59">
        <v>0.15254313860340676</v>
      </c>
      <c r="K14" s="35">
        <v>31.177211719604355</v>
      </c>
      <c r="L14" s="59">
        <v>0.15820579884661123</v>
      </c>
      <c r="M14" s="7"/>
      <c r="N14" s="35"/>
      <c r="O14" s="35"/>
      <c r="P14" s="35"/>
    </row>
    <row r="15" spans="1:16" ht="16.5" customHeight="1" x14ac:dyDescent="0.25">
      <c r="A15" s="710"/>
      <c r="B15" s="48" t="s">
        <v>87</v>
      </c>
      <c r="C15" s="35">
        <v>6.5015019556151836</v>
      </c>
      <c r="D15" s="34">
        <v>9.8922532148039768E-2</v>
      </c>
      <c r="E15" s="54">
        <v>12.023687698842535</v>
      </c>
      <c r="F15" s="59">
        <v>0.12688343531487095</v>
      </c>
      <c r="G15" s="35">
        <v>22.584473871832721</v>
      </c>
      <c r="H15" s="34">
        <v>0.16364894143302722</v>
      </c>
      <c r="I15" s="54">
        <v>31.252517162119698</v>
      </c>
      <c r="J15" s="59">
        <v>0.17618767227584078</v>
      </c>
      <c r="K15" s="35">
        <v>27.637819311589869</v>
      </c>
      <c r="L15" s="59">
        <v>0.18391438643428923</v>
      </c>
      <c r="M15" s="7"/>
      <c r="N15" s="35"/>
      <c r="O15" s="35"/>
      <c r="P15" s="35"/>
    </row>
    <row r="16" spans="1:16" ht="16.5" customHeight="1" x14ac:dyDescent="0.25">
      <c r="A16" s="709" t="s">
        <v>199</v>
      </c>
      <c r="B16" s="57" t="s">
        <v>1</v>
      </c>
      <c r="C16" s="56">
        <v>8.6562417168678234</v>
      </c>
      <c r="D16" s="55">
        <v>0.58119489723348239</v>
      </c>
      <c r="E16" s="53">
        <v>16.414565955523312</v>
      </c>
      <c r="F16" s="58">
        <v>0.75498342022776077</v>
      </c>
      <c r="G16" s="56">
        <v>26.007554678888599</v>
      </c>
      <c r="H16" s="55">
        <v>0.87271004031399046</v>
      </c>
      <c r="I16" s="53">
        <v>30.714909002494551</v>
      </c>
      <c r="J16" s="58">
        <v>0.93115120791003969</v>
      </c>
      <c r="K16" s="56">
        <v>18.20672864622572</v>
      </c>
      <c r="L16" s="58">
        <v>0.75099964682801512</v>
      </c>
      <c r="M16" s="7"/>
      <c r="N16" s="35"/>
      <c r="O16" s="35"/>
      <c r="P16" s="35"/>
    </row>
    <row r="17" spans="1:16" x14ac:dyDescent="0.25">
      <c r="A17" s="710"/>
      <c r="B17" s="48" t="s">
        <v>2</v>
      </c>
      <c r="C17" s="35">
        <v>9.0494050867127829</v>
      </c>
      <c r="D17" s="34">
        <v>9.6373638889619598E-2</v>
      </c>
      <c r="E17" s="54">
        <v>16.090635198270277</v>
      </c>
      <c r="F17" s="59">
        <v>0.1171805533342274</v>
      </c>
      <c r="G17" s="35">
        <v>25.982654329701596</v>
      </c>
      <c r="H17" s="34">
        <v>0.14203916053208984</v>
      </c>
      <c r="I17" s="54">
        <v>28.09941612440948</v>
      </c>
      <c r="J17" s="59">
        <v>0.1431840219736136</v>
      </c>
      <c r="K17" s="35">
        <v>20.777889260905866</v>
      </c>
      <c r="L17" s="59">
        <v>0.13412599026341435</v>
      </c>
      <c r="M17" s="7"/>
      <c r="N17" s="35"/>
      <c r="O17" s="35"/>
      <c r="P17" s="35"/>
    </row>
    <row r="18" spans="1:16" ht="16.5" customHeight="1" x14ac:dyDescent="0.25">
      <c r="A18" s="711"/>
      <c r="B18" s="284" t="s">
        <v>87</v>
      </c>
      <c r="C18" s="285">
        <v>9.5216291890300404</v>
      </c>
      <c r="D18" s="280">
        <v>0.11638921456832869</v>
      </c>
      <c r="E18" s="286">
        <v>17.195351719737438</v>
      </c>
      <c r="F18" s="281">
        <v>0.14641976395433065</v>
      </c>
      <c r="G18" s="285">
        <v>26.659263969187702</v>
      </c>
      <c r="H18" s="280">
        <v>0.17197126973635199</v>
      </c>
      <c r="I18" s="286">
        <v>27.669754432593685</v>
      </c>
      <c r="J18" s="281">
        <v>0.17259675636060168</v>
      </c>
      <c r="K18" s="285">
        <v>18.954000689451128</v>
      </c>
      <c r="L18" s="281">
        <v>0.15800496592921204</v>
      </c>
      <c r="M18" s="7"/>
      <c r="N18" s="35"/>
      <c r="O18" s="35"/>
      <c r="P18" s="35"/>
    </row>
    <row r="19" spans="1:16" ht="16.5" customHeight="1" x14ac:dyDescent="0.25">
      <c r="A19" s="710" t="s">
        <v>200</v>
      </c>
      <c r="B19" s="48" t="s">
        <v>1</v>
      </c>
      <c r="C19" s="35">
        <v>13.290816130485309</v>
      </c>
      <c r="D19" s="34">
        <v>0.61671278383955375</v>
      </c>
      <c r="E19" s="54">
        <v>15.773815227549083</v>
      </c>
      <c r="F19" s="59">
        <v>0.62355670915580208</v>
      </c>
      <c r="G19" s="35">
        <v>22.751549165210328</v>
      </c>
      <c r="H19" s="34">
        <v>0.68383410606256545</v>
      </c>
      <c r="I19" s="54">
        <v>26.274552097670789</v>
      </c>
      <c r="J19" s="59">
        <v>0.79618861712131239</v>
      </c>
      <c r="K19" s="35">
        <v>21.909267379084511</v>
      </c>
      <c r="L19" s="59">
        <v>0.81595794704780367</v>
      </c>
      <c r="N19" s="35"/>
      <c r="O19" s="35"/>
      <c r="P19" s="35"/>
    </row>
    <row r="20" spans="1:16" x14ac:dyDescent="0.25">
      <c r="A20" s="710"/>
      <c r="B20" s="48" t="s">
        <v>2</v>
      </c>
      <c r="C20" s="35">
        <v>12.854743329472962</v>
      </c>
      <c r="D20" s="34">
        <v>0.1159522530846287</v>
      </c>
      <c r="E20" s="54">
        <v>17.481202656777988</v>
      </c>
      <c r="F20" s="59">
        <v>0.12160832329008396</v>
      </c>
      <c r="G20" s="35">
        <v>22.86298829286698</v>
      </c>
      <c r="H20" s="34">
        <v>0.13420895546426265</v>
      </c>
      <c r="I20" s="54">
        <v>24.396208097479178</v>
      </c>
      <c r="J20" s="59">
        <v>0.13784980461443827</v>
      </c>
      <c r="K20" s="35">
        <v>22.404857623402904</v>
      </c>
      <c r="L20" s="59">
        <v>0.13827839552306107</v>
      </c>
      <c r="N20" s="35"/>
      <c r="O20" s="35"/>
      <c r="P20" s="35"/>
    </row>
    <row r="21" spans="1:16" ht="16.5" customHeight="1" x14ac:dyDescent="0.25">
      <c r="A21" s="710"/>
      <c r="B21" s="48" t="s">
        <v>87</v>
      </c>
      <c r="C21" s="35">
        <v>13.937385151175842</v>
      </c>
      <c r="D21" s="34">
        <v>0.14184161402312484</v>
      </c>
      <c r="E21" s="54">
        <v>18.838744800100031</v>
      </c>
      <c r="F21" s="59">
        <v>0.15453415907268234</v>
      </c>
      <c r="G21" s="35">
        <v>23.220073063675635</v>
      </c>
      <c r="H21" s="34">
        <v>0.16174370033846822</v>
      </c>
      <c r="I21" s="54">
        <v>23.716220082343526</v>
      </c>
      <c r="J21" s="59">
        <v>0.16651976180842415</v>
      </c>
      <c r="K21" s="35">
        <v>20.287576902704973</v>
      </c>
      <c r="L21" s="59">
        <v>0.1615262199861752</v>
      </c>
      <c r="N21" s="35"/>
      <c r="O21" s="35"/>
      <c r="P21" s="35"/>
    </row>
    <row r="22" spans="1:16" ht="16.5" customHeight="1" x14ac:dyDescent="0.25">
      <c r="A22" s="709" t="s">
        <v>201</v>
      </c>
      <c r="B22" s="57" t="s">
        <v>1</v>
      </c>
      <c r="C22" s="56">
        <v>14.913035164852628</v>
      </c>
      <c r="D22" s="55">
        <v>0.67149747176662944</v>
      </c>
      <c r="E22" s="53">
        <v>32.240839493906634</v>
      </c>
      <c r="F22" s="58">
        <v>0.90415570732560069</v>
      </c>
      <c r="G22" s="56">
        <v>21.08007501295873</v>
      </c>
      <c r="H22" s="55">
        <v>0.73492867587588073</v>
      </c>
      <c r="I22" s="53">
        <v>18.512391718547054</v>
      </c>
      <c r="J22" s="58">
        <v>0.79237203826857538</v>
      </c>
      <c r="K22" s="56">
        <v>13.253658609734956</v>
      </c>
      <c r="L22" s="58">
        <v>0.66659489367533153</v>
      </c>
      <c r="N22" s="35"/>
      <c r="O22" s="35"/>
      <c r="P22" s="35"/>
    </row>
    <row r="23" spans="1:16" x14ac:dyDescent="0.25">
      <c r="A23" s="710"/>
      <c r="B23" s="48" t="s">
        <v>2</v>
      </c>
      <c r="C23" s="35">
        <v>19.750568026468699</v>
      </c>
      <c r="D23" s="34">
        <v>0.13123157715679915</v>
      </c>
      <c r="E23" s="54">
        <v>27.825219192203896</v>
      </c>
      <c r="F23" s="59">
        <v>0.1456978669200692</v>
      </c>
      <c r="G23" s="35">
        <v>22.194603391597173</v>
      </c>
      <c r="H23" s="34">
        <v>0.1299375181273916</v>
      </c>
      <c r="I23" s="54">
        <v>17.09324700001774</v>
      </c>
      <c r="J23" s="59">
        <v>0.12068074640017643</v>
      </c>
      <c r="K23" s="35">
        <v>13.136362389712499</v>
      </c>
      <c r="L23" s="59">
        <v>0.11008897663668252</v>
      </c>
      <c r="N23" s="35"/>
      <c r="O23" s="35"/>
      <c r="P23" s="35"/>
    </row>
    <row r="24" spans="1:16" ht="16.5" customHeight="1" x14ac:dyDescent="0.25">
      <c r="A24" s="711"/>
      <c r="B24" s="284" t="s">
        <v>87</v>
      </c>
      <c r="C24" s="285">
        <v>18.395576592018273</v>
      </c>
      <c r="D24" s="280">
        <v>0.15575998477271844</v>
      </c>
      <c r="E24" s="286">
        <v>28.188257858244985</v>
      </c>
      <c r="F24" s="281">
        <v>0.17778107034723986</v>
      </c>
      <c r="G24" s="285">
        <v>22.377245238790007</v>
      </c>
      <c r="H24" s="280">
        <v>0.15626723764452849</v>
      </c>
      <c r="I24" s="286">
        <v>17.756197343897583</v>
      </c>
      <c r="J24" s="281">
        <v>0.15300808721149195</v>
      </c>
      <c r="K24" s="285">
        <v>13.282722967049155</v>
      </c>
      <c r="L24" s="281">
        <v>0.13488636504755905</v>
      </c>
      <c r="N24" s="35"/>
      <c r="O24" s="35"/>
      <c r="P24" s="35"/>
    </row>
    <row r="25" spans="1:16" ht="16.5" customHeight="1" x14ac:dyDescent="0.25">
      <c r="A25" s="710" t="s">
        <v>202</v>
      </c>
      <c r="B25" s="48" t="s">
        <v>1</v>
      </c>
      <c r="C25" s="35">
        <v>10.668464081110599</v>
      </c>
      <c r="D25" s="34">
        <v>0.64167059429740436</v>
      </c>
      <c r="E25" s="54">
        <v>16.997161287667858</v>
      </c>
      <c r="F25" s="59">
        <v>0.70576015492393074</v>
      </c>
      <c r="G25" s="35">
        <v>26.335622321721541</v>
      </c>
      <c r="H25" s="34">
        <v>0.86568033788472654</v>
      </c>
      <c r="I25" s="54">
        <v>29.869042347680764</v>
      </c>
      <c r="J25" s="59">
        <v>0.94679244996719536</v>
      </c>
      <c r="K25" s="35">
        <v>16.129709961819245</v>
      </c>
      <c r="L25" s="59">
        <v>0.72191146307561815</v>
      </c>
      <c r="N25" s="35"/>
      <c r="O25" s="35"/>
      <c r="P25" s="35"/>
    </row>
    <row r="26" spans="1:16" x14ac:dyDescent="0.25">
      <c r="A26" s="710"/>
      <c r="B26" s="48" t="s">
        <v>2</v>
      </c>
      <c r="C26" s="35">
        <v>11.404051105303948</v>
      </c>
      <c r="D26" s="34">
        <v>0.10407802398424461</v>
      </c>
      <c r="E26" s="54">
        <v>16.331349687781824</v>
      </c>
      <c r="F26" s="59">
        <v>0.11823717555501535</v>
      </c>
      <c r="G26" s="35">
        <v>26.690239441793633</v>
      </c>
      <c r="H26" s="34">
        <v>0.14318560103158051</v>
      </c>
      <c r="I26" s="54">
        <v>27.23029069021052</v>
      </c>
      <c r="J26" s="59">
        <v>0.14764927139510584</v>
      </c>
      <c r="K26" s="35">
        <v>18.34406907491007</v>
      </c>
      <c r="L26" s="59">
        <v>0.12848739517895225</v>
      </c>
      <c r="N26" s="35"/>
      <c r="O26" s="35"/>
      <c r="P26" s="35"/>
    </row>
    <row r="27" spans="1:16" ht="16.5" customHeight="1" x14ac:dyDescent="0.25">
      <c r="A27" s="710"/>
      <c r="B27" s="48" t="s">
        <v>87</v>
      </c>
      <c r="C27" s="35">
        <v>11.704812362016167</v>
      </c>
      <c r="D27" s="34">
        <v>0.12499172863878201</v>
      </c>
      <c r="E27" s="54">
        <v>16.926737797160538</v>
      </c>
      <c r="F27" s="59">
        <v>0.14395145339677881</v>
      </c>
      <c r="G27" s="35">
        <v>26.834270391498567</v>
      </c>
      <c r="H27" s="34">
        <v>0.17244834839423606</v>
      </c>
      <c r="I27" s="54">
        <v>26.83702538163638</v>
      </c>
      <c r="J27" s="59">
        <v>0.17499805883599401</v>
      </c>
      <c r="K27" s="35">
        <v>17.697154067688345</v>
      </c>
      <c r="L27" s="59">
        <v>0.15570931142086006</v>
      </c>
      <c r="N27" s="35"/>
      <c r="O27" s="35"/>
      <c r="P27" s="35"/>
    </row>
    <row r="28" spans="1:16" ht="16.5" customHeight="1" x14ac:dyDescent="0.25">
      <c r="A28" s="709" t="s">
        <v>203</v>
      </c>
      <c r="B28" s="57" t="s">
        <v>1</v>
      </c>
      <c r="C28" s="56">
        <v>9.0351417846682747</v>
      </c>
      <c r="D28" s="55">
        <v>0.58421404570056068</v>
      </c>
      <c r="E28" s="53">
        <v>18.531412100422028</v>
      </c>
      <c r="F28" s="58">
        <v>0.6912025449208955</v>
      </c>
      <c r="G28" s="56">
        <v>25.823495798790653</v>
      </c>
      <c r="H28" s="55">
        <v>0.9103966459586843</v>
      </c>
      <c r="I28" s="53">
        <v>25.783349996862963</v>
      </c>
      <c r="J28" s="58">
        <v>0.77932013510835674</v>
      </c>
      <c r="K28" s="56">
        <v>20.826600319256077</v>
      </c>
      <c r="L28" s="58">
        <v>0.82607017421748608</v>
      </c>
      <c r="N28" s="35"/>
      <c r="O28" s="35"/>
      <c r="P28" s="35"/>
    </row>
    <row r="29" spans="1:16" x14ac:dyDescent="0.25">
      <c r="A29" s="710"/>
      <c r="B29" s="48" t="s">
        <v>2</v>
      </c>
      <c r="C29" s="35">
        <v>11.149640041833525</v>
      </c>
      <c r="D29" s="34">
        <v>0.10454647409155363</v>
      </c>
      <c r="E29" s="54">
        <v>17.745846671822648</v>
      </c>
      <c r="F29" s="59">
        <v>0.12124145256094906</v>
      </c>
      <c r="G29" s="35">
        <v>25.529872217006037</v>
      </c>
      <c r="H29" s="34">
        <v>0.13710540552639616</v>
      </c>
      <c r="I29" s="54">
        <v>24.959417934610009</v>
      </c>
      <c r="J29" s="59">
        <v>0.13984104414533302</v>
      </c>
      <c r="K29" s="35">
        <v>20.615223134727774</v>
      </c>
      <c r="L29" s="59">
        <v>0.13552328904218991</v>
      </c>
      <c r="N29" s="35"/>
      <c r="O29" s="35"/>
      <c r="P29" s="35"/>
    </row>
    <row r="30" spans="1:16" ht="16.5" customHeight="1" x14ac:dyDescent="0.25">
      <c r="A30" s="711"/>
      <c r="B30" s="284" t="s">
        <v>87</v>
      </c>
      <c r="C30" s="285">
        <v>12.226595034930281</v>
      </c>
      <c r="D30" s="280">
        <v>0.13074580980664974</v>
      </c>
      <c r="E30" s="286">
        <v>18.334769598196687</v>
      </c>
      <c r="F30" s="281">
        <v>0.14930713898610726</v>
      </c>
      <c r="G30" s="285">
        <v>25.274607569465296</v>
      </c>
      <c r="H30" s="280">
        <v>0.16842732375567465</v>
      </c>
      <c r="I30" s="286">
        <v>24.385329819767449</v>
      </c>
      <c r="J30" s="281">
        <v>0.16681106629335696</v>
      </c>
      <c r="K30" s="285">
        <v>19.778697977640292</v>
      </c>
      <c r="L30" s="281">
        <v>0.16273763873221325</v>
      </c>
      <c r="N30" s="35"/>
      <c r="O30" s="35"/>
      <c r="P30" s="35"/>
    </row>
    <row r="31" spans="1:16" x14ac:dyDescent="0.25">
      <c r="F31" s="34"/>
      <c r="G31" s="34"/>
    </row>
    <row r="32" spans="1:16" x14ac:dyDescent="0.25">
      <c r="E32" s="34"/>
      <c r="F32" s="34"/>
      <c r="G32" s="34"/>
    </row>
    <row r="33" spans="5:7" x14ac:dyDescent="0.25">
      <c r="E33" s="34"/>
      <c r="F33" s="34"/>
      <c r="G33" s="34"/>
    </row>
    <row r="34" spans="5:7" x14ac:dyDescent="0.25">
      <c r="E34" s="34"/>
      <c r="F34" s="34"/>
      <c r="G34" s="34"/>
    </row>
    <row r="35" spans="5:7" x14ac:dyDescent="0.25">
      <c r="E35" s="34"/>
      <c r="F35" s="34"/>
      <c r="G35" s="34"/>
    </row>
    <row r="36" spans="5:7" x14ac:dyDescent="0.25">
      <c r="E36" s="34"/>
      <c r="F36" s="34"/>
      <c r="G36" s="34"/>
    </row>
  </sheetData>
  <mergeCells count="13">
    <mergeCell ref="K5:L5"/>
    <mergeCell ref="A28:A30"/>
    <mergeCell ref="A10:A12"/>
    <mergeCell ref="A13:A15"/>
    <mergeCell ref="A16:A18"/>
    <mergeCell ref="A19:A21"/>
    <mergeCell ref="A22:A24"/>
    <mergeCell ref="A25:A27"/>
    <mergeCell ref="A7:A9"/>
    <mergeCell ref="C5:D5"/>
    <mergeCell ref="E5:F5"/>
    <mergeCell ref="G5:H5"/>
    <mergeCell ref="I5:J5"/>
  </mergeCells>
  <hyperlinks>
    <hyperlink ref="A1" location="Contents!A1" display="Contents" xr:uid="{36EA82B6-7169-4EB3-96E6-5B0F6B70219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F78D-CA35-4966-9326-455AF59F2E73}">
  <sheetPr codeName="Sheet34"/>
  <dimension ref="A1:P14"/>
  <sheetViews>
    <sheetView workbookViewId="0"/>
  </sheetViews>
  <sheetFormatPr defaultRowHeight="15" x14ac:dyDescent="0.25"/>
  <sheetData>
    <row r="1" spans="1:16" x14ac:dyDescent="0.25">
      <c r="A1" s="604" t="s">
        <v>388</v>
      </c>
    </row>
    <row r="3" spans="1:16" x14ac:dyDescent="0.25">
      <c r="A3" t="s">
        <v>204</v>
      </c>
    </row>
    <row r="4" spans="1:16" x14ac:dyDescent="0.25">
      <c r="A4" s="36"/>
    </row>
    <row r="5" spans="1:16" x14ac:dyDescent="0.25">
      <c r="A5" s="164"/>
      <c r="B5" s="712" t="s">
        <v>118</v>
      </c>
      <c r="C5" s="712"/>
      <c r="D5" s="713" t="s">
        <v>205</v>
      </c>
      <c r="E5" s="713"/>
      <c r="F5" s="713"/>
      <c r="G5" s="714" t="s">
        <v>6</v>
      </c>
      <c r="H5" s="714"/>
      <c r="I5" s="715"/>
    </row>
    <row r="6" spans="1:16" x14ac:dyDescent="0.25">
      <c r="A6" s="165"/>
      <c r="B6" s="166" t="s">
        <v>3</v>
      </c>
      <c r="C6" s="166" t="s">
        <v>4</v>
      </c>
      <c r="D6" s="317" t="s">
        <v>11</v>
      </c>
      <c r="E6" s="317" t="s">
        <v>17</v>
      </c>
      <c r="F6" s="317" t="s">
        <v>4</v>
      </c>
      <c r="G6" s="166" t="s">
        <v>11</v>
      </c>
      <c r="H6" s="166" t="s">
        <v>3</v>
      </c>
      <c r="I6" s="167" t="s">
        <v>4</v>
      </c>
    </row>
    <row r="7" spans="1:16" x14ac:dyDescent="0.25">
      <c r="A7" s="157" t="s">
        <v>1</v>
      </c>
      <c r="B7" s="158">
        <v>8.6513728378521684E-2</v>
      </c>
      <c r="C7" s="158">
        <v>1.294726488510814E-2</v>
      </c>
      <c r="D7" s="162">
        <v>50.651638758442999</v>
      </c>
      <c r="E7" s="158">
        <v>3.7919573160428703E-2</v>
      </c>
      <c r="F7" s="161">
        <v>1.919718250674729E-2</v>
      </c>
      <c r="G7" s="159">
        <v>49.348361241556951</v>
      </c>
      <c r="H7" s="160">
        <v>0.13639124272657238</v>
      </c>
      <c r="I7" s="161">
        <v>1.846197446378231E-2</v>
      </c>
    </row>
    <row r="8" spans="1:16" x14ac:dyDescent="0.25">
      <c r="A8" s="155" t="s">
        <v>2</v>
      </c>
      <c r="B8" s="152">
        <v>3.7116630898193898E-3</v>
      </c>
      <c r="C8" s="152">
        <v>2.8315602882677199E-3</v>
      </c>
      <c r="D8" s="163">
        <v>49.633419107085217</v>
      </c>
      <c r="E8" s="152">
        <v>-4.5831058663204229E-2</v>
      </c>
      <c r="F8" s="156">
        <v>3.9065800095877097E-3</v>
      </c>
      <c r="G8" s="153">
        <v>50.366580892914783</v>
      </c>
      <c r="H8" s="154">
        <v>5.2306601340987718E-2</v>
      </c>
      <c r="I8" s="156">
        <v>3.6227390834140602E-3</v>
      </c>
    </row>
    <row r="9" spans="1:16" x14ac:dyDescent="0.25">
      <c r="A9" s="318" t="s">
        <v>87</v>
      </c>
      <c r="B9" s="319">
        <v>-5.749354907302294E-2</v>
      </c>
      <c r="C9" s="319">
        <v>3.3448460683948998E-3</v>
      </c>
      <c r="D9" s="320">
        <v>49.809658207712452</v>
      </c>
      <c r="E9" s="319">
        <v>-0.11041077024132674</v>
      </c>
      <c r="F9" s="321">
        <v>4.5364039508380104E-3</v>
      </c>
      <c r="G9" s="322">
        <v>50.190341792287548</v>
      </c>
      <c r="H9" s="323">
        <v>-5.1994845343773799E-3</v>
      </c>
      <c r="I9" s="321">
        <v>4.2988314448745698E-3</v>
      </c>
    </row>
    <row r="10" spans="1:16" x14ac:dyDescent="0.25">
      <c r="A10" s="13" t="s">
        <v>120</v>
      </c>
    </row>
    <row r="11" spans="1:16" x14ac:dyDescent="0.25">
      <c r="K11" s="37"/>
      <c r="L11" s="38"/>
      <c r="M11" s="38"/>
      <c r="N11" s="38"/>
      <c r="O11" s="38"/>
      <c r="P11" s="38"/>
    </row>
    <row r="12" spans="1:16" x14ac:dyDescent="0.25">
      <c r="J12" t="s">
        <v>206</v>
      </c>
      <c r="K12" s="38"/>
      <c r="L12" s="38"/>
      <c r="M12" s="38"/>
      <c r="N12" s="38"/>
      <c r="O12" s="38"/>
      <c r="P12" s="38"/>
    </row>
    <row r="14" spans="1:16" x14ac:dyDescent="0.25">
      <c r="K14" s="39"/>
    </row>
  </sheetData>
  <mergeCells count="3">
    <mergeCell ref="B5:C5"/>
    <mergeCell ref="D5:F5"/>
    <mergeCell ref="G5:I5"/>
  </mergeCells>
  <hyperlinks>
    <hyperlink ref="A1" location="Contents!A1" display="Contents" xr:uid="{D1538B52-FF82-4583-9415-49FA1D4510D8}"/>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7762B-5F0F-4224-BCD9-C72D959B283C}">
  <sheetPr codeName="Sheet35"/>
  <dimension ref="A1:L19"/>
  <sheetViews>
    <sheetView topLeftCell="A2" zoomScaleNormal="100" workbookViewId="0">
      <selection activeCell="A2" sqref="A2"/>
    </sheetView>
  </sheetViews>
  <sheetFormatPr defaultColWidth="9.140625" defaultRowHeight="15" x14ac:dyDescent="0.25"/>
  <cols>
    <col min="1" max="1" width="42.28515625" style="3" customWidth="1"/>
    <col min="2" max="2" width="11.85546875" style="3" customWidth="1"/>
    <col min="3" max="3" width="7" style="3" customWidth="1"/>
    <col min="4" max="4" width="7.140625" style="3" customWidth="1"/>
    <col min="5" max="5" width="7.5703125" style="3" customWidth="1"/>
    <col min="6" max="6" width="7.7109375" style="3" customWidth="1"/>
    <col min="7" max="7" width="7.28515625" style="3" customWidth="1"/>
    <col min="8" max="8" width="7.7109375" style="3" customWidth="1"/>
    <col min="9" max="10" width="7.5703125" style="3" customWidth="1"/>
    <col min="11" max="11" width="17.5703125" style="3" customWidth="1"/>
    <col min="12" max="12" width="16.7109375" style="3" customWidth="1"/>
    <col min="13" max="13" width="18" style="3" customWidth="1"/>
    <col min="14" max="16384" width="9.140625" style="3"/>
  </cols>
  <sheetData>
    <row r="1" spans="1:12" ht="15" hidden="1" customHeight="1" x14ac:dyDescent="0.25">
      <c r="A1" s="3" t="s">
        <v>207</v>
      </c>
    </row>
    <row r="2" spans="1:12" ht="15" customHeight="1" x14ac:dyDescent="0.25">
      <c r="A2" s="604" t="s">
        <v>388</v>
      </c>
    </row>
    <row r="3" spans="1:12" ht="15" customHeight="1" x14ac:dyDescent="0.25"/>
    <row r="4" spans="1:12" ht="15" customHeight="1" x14ac:dyDescent="0.25">
      <c r="A4" s="3" t="s">
        <v>208</v>
      </c>
    </row>
    <row r="5" spans="1:12" ht="15" customHeight="1" x14ac:dyDescent="0.25"/>
    <row r="6" spans="1:12" ht="16.5" customHeight="1" x14ac:dyDescent="0.25">
      <c r="A6" s="91"/>
      <c r="B6" s="61"/>
      <c r="C6" s="682" t="s">
        <v>122</v>
      </c>
      <c r="D6" s="682"/>
      <c r="E6" s="682" t="s">
        <v>123</v>
      </c>
      <c r="F6" s="683"/>
    </row>
    <row r="7" spans="1:12" x14ac:dyDescent="0.25">
      <c r="A7" s="289"/>
      <c r="B7" s="287"/>
      <c r="C7" s="310" t="s">
        <v>11</v>
      </c>
      <c r="D7" s="310" t="s">
        <v>4</v>
      </c>
      <c r="E7" s="310" t="s">
        <v>11</v>
      </c>
      <c r="F7" s="324" t="s">
        <v>4</v>
      </c>
      <c r="I7" s="7"/>
      <c r="J7" s="7"/>
    </row>
    <row r="8" spans="1:12" ht="16.5" customHeight="1" x14ac:dyDescent="0.25">
      <c r="A8" s="716" t="s">
        <v>209</v>
      </c>
      <c r="B8" s="57" t="s">
        <v>1</v>
      </c>
      <c r="C8" s="56">
        <v>62.486526203567919</v>
      </c>
      <c r="D8" s="58">
        <v>4.2390967966962112</v>
      </c>
      <c r="E8" s="56">
        <v>37.513473796432081</v>
      </c>
      <c r="F8" s="58">
        <v>4.2390967966962094</v>
      </c>
      <c r="H8" s="7"/>
      <c r="I8" s="7"/>
      <c r="J8" s="7"/>
    </row>
    <row r="9" spans="1:12" x14ac:dyDescent="0.25">
      <c r="A9" s="717"/>
      <c r="B9" s="48" t="s">
        <v>2</v>
      </c>
      <c r="C9" s="35">
        <v>62.455308492824265</v>
      </c>
      <c r="D9" s="59">
        <v>0.50153784842069005</v>
      </c>
      <c r="E9" s="35">
        <v>37.544691507175727</v>
      </c>
      <c r="F9" s="59">
        <v>0.50153784842069005</v>
      </c>
      <c r="H9" s="7"/>
      <c r="I9" s="7"/>
      <c r="J9" s="7"/>
    </row>
    <row r="10" spans="1:12" x14ac:dyDescent="0.25">
      <c r="A10" s="717"/>
      <c r="B10" s="48" t="s">
        <v>87</v>
      </c>
      <c r="C10" s="35">
        <v>66.666349111373648</v>
      </c>
      <c r="D10" s="59">
        <v>0.56363379605660435</v>
      </c>
      <c r="E10" s="35">
        <v>33.333650888626345</v>
      </c>
      <c r="F10" s="59">
        <v>0.56363379605660435</v>
      </c>
      <c r="G10" s="7"/>
      <c r="H10" s="7"/>
      <c r="I10" s="7"/>
      <c r="K10" s="7"/>
      <c r="L10" s="7"/>
    </row>
    <row r="11" spans="1:12" x14ac:dyDescent="0.25">
      <c r="A11" s="716" t="s">
        <v>210</v>
      </c>
      <c r="B11" s="179" t="s">
        <v>1</v>
      </c>
      <c r="C11" s="56">
        <v>68.510893347244135</v>
      </c>
      <c r="D11" s="58">
        <v>4.6614903124338154</v>
      </c>
      <c r="E11" s="56">
        <v>31.489106652755854</v>
      </c>
      <c r="F11" s="58">
        <v>4.6614903124338172</v>
      </c>
      <c r="G11" s="7"/>
      <c r="H11" s="7"/>
      <c r="I11" s="7"/>
      <c r="K11" s="7"/>
      <c r="L11" s="7"/>
    </row>
    <row r="12" spans="1:12" x14ac:dyDescent="0.25">
      <c r="A12" s="717"/>
      <c r="B12" s="178" t="s">
        <v>2</v>
      </c>
      <c r="C12" s="35">
        <v>60.278563019396948</v>
      </c>
      <c r="D12" s="59">
        <v>0.73220767458503122</v>
      </c>
      <c r="E12" s="35">
        <v>39.721436980603052</v>
      </c>
      <c r="F12" s="59">
        <v>0.73220767458503122</v>
      </c>
      <c r="G12" s="7"/>
      <c r="H12" s="7"/>
      <c r="I12" s="7"/>
      <c r="K12" s="7"/>
      <c r="L12" s="7"/>
    </row>
    <row r="13" spans="1:12" x14ac:dyDescent="0.25">
      <c r="A13" s="718"/>
      <c r="B13" s="325" t="s">
        <v>87</v>
      </c>
      <c r="C13" s="285">
        <v>57.486694157480059</v>
      </c>
      <c r="D13" s="281">
        <v>0.82507152665308059</v>
      </c>
      <c r="E13" s="285">
        <v>42.513305842519948</v>
      </c>
      <c r="F13" s="281">
        <v>0.82507152665308081</v>
      </c>
      <c r="G13" s="7"/>
      <c r="H13" s="7"/>
      <c r="I13" s="7"/>
      <c r="K13" s="7"/>
      <c r="L13" s="7"/>
    </row>
    <row r="14" spans="1:12" x14ac:dyDescent="0.25">
      <c r="A14" s="717" t="s">
        <v>211</v>
      </c>
      <c r="B14" s="178" t="s">
        <v>1</v>
      </c>
      <c r="C14" s="35">
        <v>90.671961685675555</v>
      </c>
      <c r="D14" s="59">
        <v>2.9489683068430947</v>
      </c>
      <c r="E14" s="35">
        <v>9.3280383143244574</v>
      </c>
      <c r="F14" s="59">
        <v>2.9489683068430947</v>
      </c>
      <c r="G14" s="7"/>
      <c r="H14" s="7"/>
      <c r="I14" s="7"/>
      <c r="K14" s="7"/>
      <c r="L14" s="7"/>
    </row>
    <row r="15" spans="1:12" x14ac:dyDescent="0.25">
      <c r="A15" s="717"/>
      <c r="B15" s="178" t="s">
        <v>2</v>
      </c>
      <c r="C15" s="35">
        <v>92.726570944694998</v>
      </c>
      <c r="D15" s="59">
        <v>0.42850424534453568</v>
      </c>
      <c r="E15" s="35">
        <v>7.2734290553049945</v>
      </c>
      <c r="F15" s="59">
        <v>0.42850424534453568</v>
      </c>
      <c r="G15" s="7"/>
      <c r="H15" s="7"/>
      <c r="I15" s="7"/>
      <c r="K15" s="7"/>
      <c r="L15" s="7"/>
    </row>
    <row r="16" spans="1:12" x14ac:dyDescent="0.25">
      <c r="A16" s="717"/>
      <c r="B16" s="178" t="s">
        <v>87</v>
      </c>
      <c r="C16" s="35">
        <v>92.449290131300785</v>
      </c>
      <c r="D16" s="59">
        <v>0.46044629246986635</v>
      </c>
      <c r="E16" s="35">
        <v>7.5507098686992107</v>
      </c>
      <c r="F16" s="59">
        <v>0.46044629246986624</v>
      </c>
      <c r="G16" s="7"/>
      <c r="H16" s="7"/>
      <c r="I16" s="7"/>
      <c r="K16" s="7"/>
      <c r="L16" s="7"/>
    </row>
    <row r="17" spans="1:12" x14ac:dyDescent="0.25">
      <c r="A17" s="716" t="s">
        <v>212</v>
      </c>
      <c r="B17" s="179" t="s">
        <v>1</v>
      </c>
      <c r="C17" s="56">
        <v>43.223150194478684</v>
      </c>
      <c r="D17" s="58">
        <v>5.46750153893933</v>
      </c>
      <c r="E17" s="56">
        <v>56.776849805521323</v>
      </c>
      <c r="F17" s="58">
        <v>5.4675015389393238</v>
      </c>
      <c r="G17" s="7"/>
      <c r="H17" s="7"/>
      <c r="I17" s="7"/>
      <c r="K17" s="7"/>
      <c r="L17" s="7"/>
    </row>
    <row r="18" spans="1:12" x14ac:dyDescent="0.25">
      <c r="A18" s="717"/>
      <c r="B18" s="178" t="s">
        <v>2</v>
      </c>
      <c r="C18" s="35">
        <v>47.727026745217771</v>
      </c>
      <c r="D18" s="59">
        <v>0.8025257716998867</v>
      </c>
      <c r="E18" s="35">
        <v>52.272973254782229</v>
      </c>
      <c r="F18" s="59">
        <v>0.80252577169988659</v>
      </c>
    </row>
    <row r="19" spans="1:12" x14ac:dyDescent="0.25">
      <c r="A19" s="718"/>
      <c r="B19" s="284" t="s">
        <v>87</v>
      </c>
      <c r="C19" s="285">
        <v>45.999606654310483</v>
      </c>
      <c r="D19" s="281">
        <v>0.86927725724440985</v>
      </c>
      <c r="E19" s="285">
        <v>54.000393345689517</v>
      </c>
      <c r="F19" s="281">
        <v>0.86927725724440985</v>
      </c>
    </row>
  </sheetData>
  <mergeCells count="6">
    <mergeCell ref="A17:A19"/>
    <mergeCell ref="C6:D6"/>
    <mergeCell ref="E6:F6"/>
    <mergeCell ref="A8:A10"/>
    <mergeCell ref="A11:A13"/>
    <mergeCell ref="A14:A16"/>
  </mergeCells>
  <hyperlinks>
    <hyperlink ref="A2" location="Contents!A1" display="Contents" xr:uid="{5F0EC07D-EAE7-48CC-9647-0EDB0867F8A6}"/>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1EA2-451C-4FAC-A10D-6D49FEB28987}">
  <sheetPr codeName="Sheet36"/>
  <dimension ref="A1:Q17"/>
  <sheetViews>
    <sheetView workbookViewId="0"/>
  </sheetViews>
  <sheetFormatPr defaultRowHeight="15" x14ac:dyDescent="0.25"/>
  <cols>
    <col min="4" max="4" width="19.42578125" customWidth="1"/>
    <col min="10" max="11" width="0" hidden="1" customWidth="1"/>
    <col min="13" max="13" width="0" hidden="1" customWidth="1"/>
    <col min="15" max="15" width="0" hidden="1" customWidth="1"/>
    <col min="17" max="17" width="0" hidden="1" customWidth="1"/>
  </cols>
  <sheetData>
    <row r="1" spans="1:17" x14ac:dyDescent="0.25">
      <c r="A1" s="604" t="s">
        <v>388</v>
      </c>
    </row>
    <row r="3" spans="1:17" x14ac:dyDescent="0.25">
      <c r="A3" t="s">
        <v>213</v>
      </c>
    </row>
    <row r="4" spans="1:17" ht="16.899999999999999" customHeight="1" x14ac:dyDescent="0.25">
      <c r="A4" s="40"/>
    </row>
    <row r="5" spans="1:17" ht="22.15" customHeight="1" x14ac:dyDescent="0.25">
      <c r="A5" s="174" t="s">
        <v>214</v>
      </c>
      <c r="B5" s="175"/>
      <c r="C5" s="175"/>
      <c r="D5" s="175"/>
      <c r="E5" s="175"/>
      <c r="F5" s="176" t="s">
        <v>11</v>
      </c>
      <c r="G5" s="177" t="s">
        <v>4</v>
      </c>
      <c r="I5" s="8"/>
      <c r="J5" s="732" t="s">
        <v>215</v>
      </c>
      <c r="K5" s="719"/>
      <c r="L5" s="719" t="s">
        <v>216</v>
      </c>
      <c r="M5" s="719"/>
      <c r="N5" s="719" t="s">
        <v>217</v>
      </c>
      <c r="O5" s="719"/>
      <c r="P5" s="719" t="s">
        <v>218</v>
      </c>
      <c r="Q5" s="719"/>
    </row>
    <row r="6" spans="1:17" x14ac:dyDescent="0.25">
      <c r="A6" s="720" t="s">
        <v>215</v>
      </c>
      <c r="B6" s="721"/>
      <c r="C6" s="721"/>
      <c r="D6" s="722"/>
      <c r="E6" s="169" t="s">
        <v>1</v>
      </c>
      <c r="F6" s="172">
        <v>0</v>
      </c>
      <c r="G6" s="170">
        <v>0</v>
      </c>
      <c r="I6" s="41"/>
      <c r="J6" s="16" t="s">
        <v>11</v>
      </c>
      <c r="K6" s="17" t="s">
        <v>4</v>
      </c>
      <c r="L6" s="17" t="s">
        <v>11</v>
      </c>
      <c r="M6" s="17" t="s">
        <v>4</v>
      </c>
      <c r="N6" s="17" t="s">
        <v>11</v>
      </c>
      <c r="O6" s="17" t="s">
        <v>4</v>
      </c>
      <c r="P6" s="17" t="s">
        <v>11</v>
      </c>
      <c r="Q6" s="17" t="s">
        <v>4</v>
      </c>
    </row>
    <row r="7" spans="1:17" x14ac:dyDescent="0.25">
      <c r="A7" s="723"/>
      <c r="B7" s="724"/>
      <c r="C7" s="724"/>
      <c r="D7" s="725"/>
      <c r="E7" s="173" t="s">
        <v>2</v>
      </c>
      <c r="F7" s="168">
        <v>0.8954839225762723</v>
      </c>
      <c r="G7" s="171">
        <v>0.17680007366445757</v>
      </c>
      <c r="I7" s="26" t="s">
        <v>1</v>
      </c>
      <c r="J7" s="20">
        <v>0</v>
      </c>
      <c r="K7" s="21">
        <v>0</v>
      </c>
      <c r="L7" s="22">
        <v>0</v>
      </c>
      <c r="M7" s="21">
        <v>0</v>
      </c>
      <c r="N7" s="22">
        <v>45.233073016313952</v>
      </c>
      <c r="O7" s="21">
        <v>5.004491246596678</v>
      </c>
      <c r="P7" s="22">
        <v>54.766926983686048</v>
      </c>
      <c r="Q7" s="21">
        <v>5.0044912465966771</v>
      </c>
    </row>
    <row r="8" spans="1:17" x14ac:dyDescent="0.25">
      <c r="A8" s="723"/>
      <c r="B8" s="724"/>
      <c r="C8" s="724"/>
      <c r="D8" s="725"/>
      <c r="E8" s="173" t="s">
        <v>87</v>
      </c>
      <c r="F8" s="168">
        <v>0.88106249421265959</v>
      </c>
      <c r="G8" s="171">
        <v>0.1846393374938331</v>
      </c>
      <c r="I8" s="28" t="s">
        <v>2</v>
      </c>
      <c r="J8" s="18">
        <v>0.8954839225762723</v>
      </c>
      <c r="K8" s="14">
        <v>0.17680007366445757</v>
      </c>
      <c r="L8" s="19">
        <v>3.8716881084476213</v>
      </c>
      <c r="M8" s="14">
        <v>0.30958780093693788</v>
      </c>
      <c r="N8" s="19">
        <v>40.690725093681543</v>
      </c>
      <c r="O8" s="14">
        <v>0.7199180778824017</v>
      </c>
      <c r="P8" s="19">
        <v>54.54210287529456</v>
      </c>
      <c r="Q8" s="14">
        <v>0.71488742976376241</v>
      </c>
    </row>
    <row r="9" spans="1:17" x14ac:dyDescent="0.25">
      <c r="A9" s="726" t="s">
        <v>219</v>
      </c>
      <c r="B9" s="727"/>
      <c r="C9" s="727"/>
      <c r="D9" s="728"/>
      <c r="E9" s="173" t="s">
        <v>1</v>
      </c>
      <c r="F9" s="168">
        <v>0</v>
      </c>
      <c r="G9" s="171">
        <v>0</v>
      </c>
      <c r="I9" s="27" t="s">
        <v>87</v>
      </c>
      <c r="J9" s="23">
        <v>0.88106249421265959</v>
      </c>
      <c r="K9" s="24">
        <v>0.1846393374938331</v>
      </c>
      <c r="L9" s="25">
        <v>3.5345522313112832</v>
      </c>
      <c r="M9" s="24">
        <v>0.35439667705939903</v>
      </c>
      <c r="N9" s="25">
        <v>44.544280925470666</v>
      </c>
      <c r="O9" s="24">
        <v>0.79680641138966957</v>
      </c>
      <c r="P9" s="25">
        <v>51.040104349005397</v>
      </c>
      <c r="Q9" s="24">
        <v>0.79724597691416843</v>
      </c>
    </row>
    <row r="10" spans="1:17" x14ac:dyDescent="0.25">
      <c r="A10" s="726"/>
      <c r="B10" s="727"/>
      <c r="C10" s="727"/>
      <c r="D10" s="728"/>
      <c r="E10" s="173" t="s">
        <v>2</v>
      </c>
      <c r="F10" s="168">
        <v>3.8716881084476213</v>
      </c>
      <c r="G10" s="171">
        <v>0.30958780093693788</v>
      </c>
      <c r="L10" s="38"/>
    </row>
    <row r="11" spans="1:17" x14ac:dyDescent="0.25">
      <c r="A11" s="726"/>
      <c r="B11" s="727"/>
      <c r="C11" s="727"/>
      <c r="D11" s="728"/>
      <c r="E11" s="173" t="s">
        <v>87</v>
      </c>
      <c r="F11" s="168">
        <v>3.5345522313112832</v>
      </c>
      <c r="G11" s="171">
        <v>0.35439667705939903</v>
      </c>
    </row>
    <row r="12" spans="1:17" x14ac:dyDescent="0.25">
      <c r="A12" s="726" t="s">
        <v>220</v>
      </c>
      <c r="B12" s="727"/>
      <c r="C12" s="727"/>
      <c r="D12" s="728"/>
      <c r="E12" s="173" t="s">
        <v>1</v>
      </c>
      <c r="F12" s="168">
        <v>45.233073016313952</v>
      </c>
      <c r="G12" s="171">
        <v>5.004491246596678</v>
      </c>
    </row>
    <row r="13" spans="1:17" x14ac:dyDescent="0.25">
      <c r="A13" s="726"/>
      <c r="B13" s="727"/>
      <c r="C13" s="727"/>
      <c r="D13" s="728"/>
      <c r="E13" s="173" t="s">
        <v>2</v>
      </c>
      <c r="F13" s="168">
        <v>40.690725093681543</v>
      </c>
      <c r="G13" s="171">
        <v>0.7199180778824017</v>
      </c>
    </row>
    <row r="14" spans="1:17" x14ac:dyDescent="0.25">
      <c r="A14" s="726"/>
      <c r="B14" s="727"/>
      <c r="C14" s="727"/>
      <c r="D14" s="728"/>
      <c r="E14" s="173" t="s">
        <v>87</v>
      </c>
      <c r="F14" s="168">
        <v>44.544280925470666</v>
      </c>
      <c r="G14" s="171">
        <v>0.79680641138966957</v>
      </c>
    </row>
    <row r="15" spans="1:17" x14ac:dyDescent="0.25">
      <c r="A15" s="726" t="s">
        <v>221</v>
      </c>
      <c r="B15" s="727"/>
      <c r="C15" s="727"/>
      <c r="D15" s="728"/>
      <c r="E15" s="173" t="s">
        <v>1</v>
      </c>
      <c r="F15" s="168">
        <v>54.766926983686048</v>
      </c>
      <c r="G15" s="171">
        <v>5.0044912465966771</v>
      </c>
    </row>
    <row r="16" spans="1:17" x14ac:dyDescent="0.25">
      <c r="A16" s="726"/>
      <c r="B16" s="727"/>
      <c r="C16" s="727"/>
      <c r="D16" s="728"/>
      <c r="E16" s="173" t="s">
        <v>2</v>
      </c>
      <c r="F16" s="168">
        <v>54.54210287529456</v>
      </c>
      <c r="G16" s="171">
        <v>0.71488742976376241</v>
      </c>
    </row>
    <row r="17" spans="1:7" x14ac:dyDescent="0.25">
      <c r="A17" s="729"/>
      <c r="B17" s="730"/>
      <c r="C17" s="730"/>
      <c r="D17" s="731"/>
      <c r="E17" s="326" t="s">
        <v>87</v>
      </c>
      <c r="F17" s="327">
        <v>51.040104349005397</v>
      </c>
      <c r="G17" s="328">
        <v>0.79724597691416843</v>
      </c>
    </row>
  </sheetData>
  <mergeCells count="8">
    <mergeCell ref="P5:Q5"/>
    <mergeCell ref="A6:D8"/>
    <mergeCell ref="A9:D11"/>
    <mergeCell ref="A12:D14"/>
    <mergeCell ref="A15:D17"/>
    <mergeCell ref="J5:K5"/>
    <mergeCell ref="L5:M5"/>
    <mergeCell ref="N5:O5"/>
  </mergeCells>
  <hyperlinks>
    <hyperlink ref="A1" location="Contents!A1" display="Contents" xr:uid="{824B4F93-72E2-4D70-B672-B5B6444BA935}"/>
  </hyperlinks>
  <pageMargins left="0.7" right="0.7" top="0.75" bottom="0.75" header="0.3" footer="0.3"/>
  <pageSetup paperSize="0" orientation="portrait" horizontalDpi="0" verticalDpi="0" copie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D0EA-4621-427D-A58F-BCE3C7BCB821}">
  <sheetPr codeName="Sheet37"/>
  <dimension ref="A1:L24"/>
  <sheetViews>
    <sheetView workbookViewId="0"/>
  </sheetViews>
  <sheetFormatPr defaultRowHeight="15" x14ac:dyDescent="0.25"/>
  <cols>
    <col min="1" max="1" width="28.7109375" customWidth="1"/>
    <col min="4" max="4" width="9.140625" customWidth="1"/>
    <col min="6" max="6" width="12.7109375" customWidth="1"/>
    <col min="9" max="9" width="15.140625" customWidth="1"/>
  </cols>
  <sheetData>
    <row r="1" spans="1:12" x14ac:dyDescent="0.25">
      <c r="A1" s="604" t="s">
        <v>388</v>
      </c>
    </row>
    <row r="3" spans="1:12" ht="15.75" x14ac:dyDescent="0.25">
      <c r="A3" s="202" t="s">
        <v>222</v>
      </c>
    </row>
    <row r="5" spans="1:12" ht="14.45" customHeight="1" x14ac:dyDescent="0.25">
      <c r="A5" s="91"/>
      <c r="B5" s="61"/>
      <c r="C5" s="736" t="s">
        <v>223</v>
      </c>
      <c r="D5" s="736"/>
      <c r="E5" s="736" t="s">
        <v>224</v>
      </c>
      <c r="F5" s="737"/>
    </row>
    <row r="6" spans="1:12" x14ac:dyDescent="0.25">
      <c r="A6" s="289"/>
      <c r="B6" s="287"/>
      <c r="C6" s="310" t="s">
        <v>11</v>
      </c>
      <c r="D6" s="310" t="s">
        <v>4</v>
      </c>
      <c r="E6" s="310" t="s">
        <v>11</v>
      </c>
      <c r="F6" s="324" t="s">
        <v>4</v>
      </c>
      <c r="I6" s="402"/>
      <c r="J6" s="403" t="s">
        <v>1</v>
      </c>
      <c r="K6" s="403" t="s">
        <v>2</v>
      </c>
      <c r="L6" s="404" t="s">
        <v>87</v>
      </c>
    </row>
    <row r="7" spans="1:12" x14ac:dyDescent="0.25">
      <c r="A7" s="733" t="s">
        <v>225</v>
      </c>
      <c r="B7" s="57" t="s">
        <v>1</v>
      </c>
      <c r="C7" s="56">
        <v>14.135775143891308</v>
      </c>
      <c r="D7" s="58">
        <v>0.54659990809477044</v>
      </c>
      <c r="E7" s="53">
        <v>85.864224856108692</v>
      </c>
      <c r="F7" s="58">
        <v>0.54659990809476888</v>
      </c>
      <c r="I7" s="405" t="s">
        <v>226</v>
      </c>
      <c r="J7" s="35">
        <v>14.135775143891308</v>
      </c>
      <c r="K7" s="35">
        <v>20.42415102721235</v>
      </c>
      <c r="L7" s="75">
        <v>22.931431668568056</v>
      </c>
    </row>
    <row r="8" spans="1:12" ht="14.45" customHeight="1" x14ac:dyDescent="0.25">
      <c r="A8" s="734"/>
      <c r="B8" s="48" t="s">
        <v>2</v>
      </c>
      <c r="C8" s="35">
        <v>20.42415102721235</v>
      </c>
      <c r="D8" s="59">
        <v>0.10603448252688275</v>
      </c>
      <c r="E8" s="54">
        <v>79.575848972787639</v>
      </c>
      <c r="F8" s="59">
        <v>0.10603448252688275</v>
      </c>
      <c r="I8" s="406" t="s">
        <v>227</v>
      </c>
      <c r="J8" s="35">
        <v>9.1595922856899854</v>
      </c>
      <c r="K8" s="35">
        <v>17.858771638225914</v>
      </c>
      <c r="L8" s="75">
        <v>18.899619603736511</v>
      </c>
    </row>
    <row r="9" spans="1:12" x14ac:dyDescent="0.25">
      <c r="A9" s="735"/>
      <c r="B9" s="284" t="s">
        <v>87</v>
      </c>
      <c r="C9" s="285">
        <v>22.931431668568056</v>
      </c>
      <c r="D9" s="281">
        <v>0.1363007962421692</v>
      </c>
      <c r="E9" s="286">
        <v>77.068568331431919</v>
      </c>
      <c r="F9" s="281">
        <v>0.1363007962421692</v>
      </c>
      <c r="I9" s="406" t="s">
        <v>228</v>
      </c>
      <c r="J9" s="35">
        <v>8.1425479433786911</v>
      </c>
      <c r="K9" s="35">
        <v>16.251106415342267</v>
      </c>
      <c r="L9" s="75">
        <v>17.050206022358473</v>
      </c>
    </row>
    <row r="10" spans="1:12" x14ac:dyDescent="0.25">
      <c r="A10" s="733" t="s">
        <v>229</v>
      </c>
      <c r="B10" s="7" t="s">
        <v>1</v>
      </c>
      <c r="C10" s="35">
        <v>9.1595922856899854</v>
      </c>
      <c r="D10" s="34">
        <v>0.46791123039259075</v>
      </c>
      <c r="E10" s="53">
        <v>90.840407714310018</v>
      </c>
      <c r="F10" s="58">
        <v>0.46791123039258842</v>
      </c>
      <c r="I10" s="406" t="s">
        <v>230</v>
      </c>
      <c r="J10" s="35">
        <v>8.0764072882573217</v>
      </c>
      <c r="K10" s="35">
        <v>17.929699046185352</v>
      </c>
      <c r="L10" s="75">
        <v>16.370658780742758</v>
      </c>
    </row>
    <row r="11" spans="1:12" ht="14.45" customHeight="1" x14ac:dyDescent="0.25">
      <c r="A11" s="734"/>
      <c r="B11" s="7" t="s">
        <v>2</v>
      </c>
      <c r="C11" s="35">
        <v>17.858771638225914</v>
      </c>
      <c r="D11" s="34">
        <v>9.6677438918175998E-2</v>
      </c>
      <c r="E11" s="54">
        <v>82.141228361774083</v>
      </c>
      <c r="F11" s="59">
        <v>9.6677438918176067E-2</v>
      </c>
      <c r="I11" s="406" t="s">
        <v>231</v>
      </c>
      <c r="J11" s="35">
        <v>5.637838526642911</v>
      </c>
      <c r="K11" s="35">
        <v>10.477582885141242</v>
      </c>
      <c r="L11" s="75">
        <v>10.454696038958403</v>
      </c>
    </row>
    <row r="12" spans="1:12" x14ac:dyDescent="0.25">
      <c r="A12" s="735"/>
      <c r="B12" s="7" t="s">
        <v>87</v>
      </c>
      <c r="C12" s="35">
        <v>18.899619603736511</v>
      </c>
      <c r="D12" s="34">
        <v>0.12093064338502593</v>
      </c>
      <c r="E12" s="54">
        <v>81.100380396263489</v>
      </c>
      <c r="F12" s="59">
        <v>0.1209306433850261</v>
      </c>
      <c r="I12" s="407" t="s">
        <v>215</v>
      </c>
      <c r="J12" s="285">
        <v>67.738217408291135</v>
      </c>
      <c r="K12" s="285">
        <v>49.792675468525914</v>
      </c>
      <c r="L12" s="288">
        <v>49.667664316974367</v>
      </c>
    </row>
    <row r="13" spans="1:12" x14ac:dyDescent="0.25">
      <c r="A13" s="733" t="s">
        <v>232</v>
      </c>
      <c r="B13" s="179" t="s">
        <v>1</v>
      </c>
      <c r="C13" s="56">
        <v>8.1425479433786911</v>
      </c>
      <c r="D13" s="55">
        <v>0.39435163724453892</v>
      </c>
      <c r="E13" s="53">
        <v>91.857452056621298</v>
      </c>
      <c r="F13" s="58">
        <v>0.39435163724453565</v>
      </c>
    </row>
    <row r="14" spans="1:12" ht="14.45" customHeight="1" x14ac:dyDescent="0.25">
      <c r="A14" s="734"/>
      <c r="B14" s="178" t="s">
        <v>2</v>
      </c>
      <c r="C14" s="35">
        <v>16.251106415342267</v>
      </c>
      <c r="D14" s="34">
        <v>9.4324517205073261E-2</v>
      </c>
      <c r="E14" s="54">
        <v>83.748893584657736</v>
      </c>
      <c r="F14" s="59">
        <v>9.4324517205073191E-2</v>
      </c>
    </row>
    <row r="15" spans="1:12" x14ac:dyDescent="0.25">
      <c r="A15" s="735"/>
      <c r="B15" s="325" t="s">
        <v>87</v>
      </c>
      <c r="C15" s="285">
        <v>17.050206022358473</v>
      </c>
      <c r="D15" s="280">
        <v>0.11939406677794048</v>
      </c>
      <c r="E15" s="286">
        <v>82.949793977641534</v>
      </c>
      <c r="F15" s="281">
        <v>0.11939406677794034</v>
      </c>
    </row>
    <row r="16" spans="1:12" x14ac:dyDescent="0.25">
      <c r="A16" s="733" t="s">
        <v>233</v>
      </c>
      <c r="B16" s="7" t="s">
        <v>1</v>
      </c>
      <c r="C16" s="35">
        <v>8.0764072882573217</v>
      </c>
      <c r="D16" s="34">
        <v>0.41859365423852773</v>
      </c>
      <c r="E16" s="54">
        <v>91.923592711742671</v>
      </c>
      <c r="F16" s="59">
        <v>0.41859365423852957</v>
      </c>
    </row>
    <row r="17" spans="1:6" ht="14.45" customHeight="1" x14ac:dyDescent="0.25">
      <c r="A17" s="734"/>
      <c r="B17" s="7" t="s">
        <v>2</v>
      </c>
      <c r="C17" s="35">
        <v>17.929699046185352</v>
      </c>
      <c r="D17" s="34">
        <v>0.10285773860319924</v>
      </c>
      <c r="E17" s="54">
        <v>82.070300953814623</v>
      </c>
      <c r="F17" s="59">
        <v>0.10285773860319924</v>
      </c>
    </row>
    <row r="18" spans="1:6" x14ac:dyDescent="0.25">
      <c r="A18" s="735"/>
      <c r="B18" s="7" t="s">
        <v>87</v>
      </c>
      <c r="C18" s="35">
        <v>16.370658780742758</v>
      </c>
      <c r="D18" s="34">
        <v>0.11743895009484848</v>
      </c>
      <c r="E18" s="54">
        <v>83.629341219257256</v>
      </c>
      <c r="F18" s="59">
        <v>0.11743895009484856</v>
      </c>
    </row>
    <row r="19" spans="1:6" x14ac:dyDescent="0.25">
      <c r="A19" s="733" t="s">
        <v>234</v>
      </c>
      <c r="B19" s="179" t="s">
        <v>1</v>
      </c>
      <c r="C19" s="56">
        <v>5.637838526642911</v>
      </c>
      <c r="D19" s="55">
        <v>0.38141102842551849</v>
      </c>
      <c r="E19" s="53">
        <v>94.362161473357091</v>
      </c>
      <c r="F19" s="58">
        <v>0.38141102842551899</v>
      </c>
    </row>
    <row r="20" spans="1:6" ht="14.45" customHeight="1" x14ac:dyDescent="0.25">
      <c r="A20" s="734"/>
      <c r="B20" s="178" t="s">
        <v>2</v>
      </c>
      <c r="C20" s="35">
        <v>10.477582885141242</v>
      </c>
      <c r="D20" s="34">
        <v>8.4373608566657543E-2</v>
      </c>
      <c r="E20" s="54">
        <v>89.522417114858783</v>
      </c>
      <c r="F20" s="59">
        <v>8.437360856665764E-2</v>
      </c>
    </row>
    <row r="21" spans="1:6" x14ac:dyDescent="0.25">
      <c r="A21" s="735"/>
      <c r="B21" s="325" t="s">
        <v>87</v>
      </c>
      <c r="C21" s="285">
        <v>10.454696038958403</v>
      </c>
      <c r="D21" s="280">
        <v>0.10013702630595682</v>
      </c>
      <c r="E21" s="286">
        <v>89.545303961041611</v>
      </c>
      <c r="F21" s="281">
        <v>0.100137026305957</v>
      </c>
    </row>
    <row r="22" spans="1:6" x14ac:dyDescent="0.25">
      <c r="A22" s="733" t="s">
        <v>235</v>
      </c>
      <c r="B22" s="7" t="s">
        <v>1</v>
      </c>
      <c r="C22" s="35">
        <v>67.738217408291135</v>
      </c>
      <c r="D22" s="34">
        <v>0.66995508528780434</v>
      </c>
      <c r="E22" s="54">
        <v>32.261782591708865</v>
      </c>
      <c r="F22" s="59">
        <v>0.66995508528780368</v>
      </c>
    </row>
    <row r="23" spans="1:6" x14ac:dyDescent="0.25">
      <c r="A23" s="734"/>
      <c r="B23" s="7" t="s">
        <v>2</v>
      </c>
      <c r="C23" s="35">
        <v>49.792675468525914</v>
      </c>
      <c r="D23" s="34">
        <v>0.13952600600699583</v>
      </c>
      <c r="E23" s="54">
        <v>50.207324531474093</v>
      </c>
      <c r="F23" s="59">
        <v>0.139526006006996</v>
      </c>
    </row>
    <row r="24" spans="1:6" x14ac:dyDescent="0.25">
      <c r="A24" s="735"/>
      <c r="B24" s="401" t="s">
        <v>87</v>
      </c>
      <c r="C24" s="285">
        <v>49.667664316974367</v>
      </c>
      <c r="D24" s="280">
        <v>0.16771681213993073</v>
      </c>
      <c r="E24" s="286">
        <v>50.332335683025647</v>
      </c>
      <c r="F24" s="281">
        <v>0.16771681213993089</v>
      </c>
    </row>
  </sheetData>
  <mergeCells count="8">
    <mergeCell ref="A19:A21"/>
    <mergeCell ref="A22:A24"/>
    <mergeCell ref="C5:D5"/>
    <mergeCell ref="E5:F5"/>
    <mergeCell ref="A7:A9"/>
    <mergeCell ref="A10:A12"/>
    <mergeCell ref="A13:A15"/>
    <mergeCell ref="A16:A18"/>
  </mergeCells>
  <hyperlinks>
    <hyperlink ref="A1" location="Contents!A1" display="Contents" xr:uid="{18E37A6B-AF01-4A5A-A55B-BE1E0A945EAE}"/>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F42D-E201-4AC3-8335-8FD42F0667A5}">
  <sheetPr codeName="Sheet38"/>
  <dimension ref="A1:L22"/>
  <sheetViews>
    <sheetView zoomScaleNormal="100" workbookViewId="0"/>
  </sheetViews>
  <sheetFormatPr defaultColWidth="9.140625" defaultRowHeight="15" x14ac:dyDescent="0.25"/>
  <cols>
    <col min="1" max="1" width="52" style="3" customWidth="1"/>
    <col min="2" max="3" width="10.140625" style="3" customWidth="1"/>
    <col min="4" max="4" width="8.28515625" style="3" hidden="1" customWidth="1"/>
    <col min="5" max="5" width="9.140625" style="3"/>
    <col min="6" max="6" width="0" style="3" hidden="1" customWidth="1"/>
    <col min="7" max="16384" width="9.140625" style="3"/>
  </cols>
  <sheetData>
    <row r="1" spans="1:12" x14ac:dyDescent="0.25">
      <c r="A1" s="604" t="s">
        <v>388</v>
      </c>
    </row>
    <row r="3" spans="1:12" x14ac:dyDescent="0.25">
      <c r="A3" s="3" t="s">
        <v>248</v>
      </c>
    </row>
    <row r="4" spans="1:12" x14ac:dyDescent="0.25">
      <c r="A4" s="2"/>
    </row>
    <row r="5" spans="1:12" ht="15.75" customHeight="1" x14ac:dyDescent="0.25">
      <c r="A5" s="189"/>
      <c r="B5" s="190"/>
      <c r="C5" s="738" t="s">
        <v>122</v>
      </c>
      <c r="D5" s="738"/>
      <c r="E5" s="738" t="s">
        <v>123</v>
      </c>
      <c r="F5" s="739"/>
    </row>
    <row r="6" spans="1:12" ht="15.75" customHeight="1" x14ac:dyDescent="0.25">
      <c r="A6" s="191"/>
      <c r="B6" s="192"/>
      <c r="C6" s="193" t="s">
        <v>11</v>
      </c>
      <c r="D6" s="193" t="s">
        <v>4</v>
      </c>
      <c r="E6" s="193" t="s">
        <v>11</v>
      </c>
      <c r="F6" s="194" t="s">
        <v>4</v>
      </c>
      <c r="J6" s="30" t="s">
        <v>249</v>
      </c>
      <c r="K6" s="30" t="s">
        <v>250</v>
      </c>
      <c r="L6" s="30" t="s">
        <v>251</v>
      </c>
    </row>
    <row r="7" spans="1:12" ht="15.75" customHeight="1" x14ac:dyDescent="0.25">
      <c r="A7" s="740" t="s">
        <v>249</v>
      </c>
      <c r="B7" s="184" t="s">
        <v>1</v>
      </c>
      <c r="C7" s="89">
        <v>38.523077366679061</v>
      </c>
      <c r="D7" s="89">
        <v>4.1488658681774071</v>
      </c>
      <c r="E7" s="224">
        <v>61.476922633320939</v>
      </c>
      <c r="F7" s="181">
        <v>4.1488658681774062</v>
      </c>
      <c r="I7" s="4" t="s">
        <v>1</v>
      </c>
      <c r="J7" s="45">
        <v>38.523077366679061</v>
      </c>
      <c r="K7" s="45">
        <v>71.708678981638002</v>
      </c>
      <c r="L7" s="45">
        <v>53.091334740927024</v>
      </c>
    </row>
    <row r="8" spans="1:12" ht="15.75" customHeight="1" x14ac:dyDescent="0.25">
      <c r="A8" s="740"/>
      <c r="B8" s="184" t="s">
        <v>2</v>
      </c>
      <c r="C8" s="89">
        <v>31.597912160224183</v>
      </c>
      <c r="D8" s="89">
        <v>0.4579192994281327</v>
      </c>
      <c r="E8" s="224">
        <v>68.402087839775788</v>
      </c>
      <c r="F8" s="181">
        <v>0.45791929942813253</v>
      </c>
      <c r="I8" s="31" t="s">
        <v>2</v>
      </c>
      <c r="J8" s="46">
        <v>31.597912160224183</v>
      </c>
      <c r="K8" s="46">
        <v>66.192343562388359</v>
      </c>
      <c r="L8" s="46">
        <v>44.119725114021101</v>
      </c>
    </row>
    <row r="9" spans="1:12" ht="15.75" customHeight="1" x14ac:dyDescent="0.25">
      <c r="A9" s="740"/>
      <c r="B9" s="184" t="s">
        <v>87</v>
      </c>
      <c r="C9" s="89">
        <v>27.422301721911946</v>
      </c>
      <c r="D9" s="89">
        <v>0.50734736582577789</v>
      </c>
      <c r="E9" s="224">
        <v>72.57769827808805</v>
      </c>
      <c r="F9" s="181">
        <v>0.50734736582577777</v>
      </c>
      <c r="I9" s="329" t="s">
        <v>87</v>
      </c>
      <c r="J9" s="47">
        <v>27.422301721911946</v>
      </c>
      <c r="K9" s="47">
        <v>73.537572989476359</v>
      </c>
      <c r="L9" s="47">
        <v>38.67510459304615</v>
      </c>
    </row>
    <row r="10" spans="1:12" ht="16.5" customHeight="1" x14ac:dyDescent="0.25">
      <c r="A10" s="741" t="s">
        <v>252</v>
      </c>
      <c r="B10" s="195" t="s">
        <v>1</v>
      </c>
      <c r="C10" s="225">
        <v>71.708678981638002</v>
      </c>
      <c r="D10" s="225">
        <v>3.6714228916271288</v>
      </c>
      <c r="E10" s="226">
        <v>28.291321018361987</v>
      </c>
      <c r="F10" s="181">
        <v>3.6714228916271243</v>
      </c>
    </row>
    <row r="11" spans="1:12" x14ac:dyDescent="0.25">
      <c r="A11" s="740"/>
      <c r="B11" s="185" t="s">
        <v>2</v>
      </c>
      <c r="C11" s="89">
        <v>66.192343562388359</v>
      </c>
      <c r="D11" s="89">
        <v>0.47241783633860962</v>
      </c>
      <c r="E11" s="224">
        <v>33.807656437611641</v>
      </c>
      <c r="F11" s="181">
        <v>0.47241783633860979</v>
      </c>
    </row>
    <row r="12" spans="1:12" x14ac:dyDescent="0.25">
      <c r="A12" s="742"/>
      <c r="B12" s="186" t="s">
        <v>87</v>
      </c>
      <c r="C12" s="227">
        <v>73.537572989476359</v>
      </c>
      <c r="D12" s="227">
        <v>0.52701905063956278</v>
      </c>
      <c r="E12" s="228">
        <v>26.462427010523633</v>
      </c>
      <c r="F12" s="181">
        <v>0.52701905063956278</v>
      </c>
    </row>
    <row r="13" spans="1:12" ht="17.25" customHeight="1" x14ac:dyDescent="0.25">
      <c r="A13" s="740" t="s">
        <v>253</v>
      </c>
      <c r="B13" s="185" t="s">
        <v>1</v>
      </c>
      <c r="C13" s="89">
        <v>53.091334740927024</v>
      </c>
      <c r="D13" s="89">
        <v>4.0692192275008932</v>
      </c>
      <c r="E13" s="224">
        <v>46.908665259072976</v>
      </c>
      <c r="F13" s="181">
        <v>4.0692192275008914</v>
      </c>
    </row>
    <row r="14" spans="1:12" x14ac:dyDescent="0.25">
      <c r="A14" s="740"/>
      <c r="B14" s="185" t="s">
        <v>2</v>
      </c>
      <c r="C14" s="89">
        <v>44.119725114021101</v>
      </c>
      <c r="D14" s="89">
        <v>0.501450538788625</v>
      </c>
      <c r="E14" s="224">
        <v>55.880274885978892</v>
      </c>
      <c r="F14" s="181">
        <v>0.50145053878862511</v>
      </c>
    </row>
    <row r="15" spans="1:12" x14ac:dyDescent="0.25">
      <c r="A15" s="742"/>
      <c r="B15" s="186" t="s">
        <v>87</v>
      </c>
      <c r="C15" s="227">
        <v>38.67510459304615</v>
      </c>
      <c r="D15" s="227">
        <v>0.60748663774771294</v>
      </c>
      <c r="E15" s="228">
        <v>61.324895406953864</v>
      </c>
      <c r="F15" s="182">
        <v>0.60748663774771305</v>
      </c>
    </row>
    <row r="20" ht="16.5" customHeight="1" x14ac:dyDescent="0.25"/>
    <row r="22" ht="16.5" customHeight="1" x14ac:dyDescent="0.25"/>
  </sheetData>
  <mergeCells count="5">
    <mergeCell ref="C5:D5"/>
    <mergeCell ref="E5:F5"/>
    <mergeCell ref="A7:A9"/>
    <mergeCell ref="A10:A12"/>
    <mergeCell ref="A13:A15"/>
  </mergeCells>
  <hyperlinks>
    <hyperlink ref="A1" location="Contents!A1" display="Contents" xr:uid="{3055B8C1-0117-4943-ACF7-9CC74DF01465}"/>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5A96B-591B-4AB5-A5E7-31970D21B2D1}">
  <sheetPr codeName="Sheet39"/>
  <dimension ref="A1:P42"/>
  <sheetViews>
    <sheetView zoomScaleNormal="100" workbookViewId="0"/>
  </sheetViews>
  <sheetFormatPr defaultColWidth="9.140625" defaultRowHeight="15" x14ac:dyDescent="0.25"/>
  <cols>
    <col min="1" max="1" width="25" style="3" customWidth="1"/>
    <col min="2" max="2" width="9.140625" style="3"/>
    <col min="3" max="3" width="13.42578125" style="1" customWidth="1"/>
    <col min="4" max="4" width="10.7109375" style="1" customWidth="1"/>
    <col min="5" max="5" width="14.85546875" style="1" customWidth="1"/>
    <col min="6" max="6" width="10.140625" style="1" customWidth="1"/>
    <col min="7" max="7" width="15.5703125" style="1" customWidth="1"/>
    <col min="8" max="8" width="12" style="1" customWidth="1"/>
    <col min="9" max="9" width="13.5703125" style="1" customWidth="1"/>
    <col min="10" max="10" width="11.140625" style="1" customWidth="1"/>
    <col min="11" max="11" width="18.28515625" style="1" customWidth="1"/>
    <col min="12" max="12" width="16" style="1" customWidth="1"/>
    <col min="13" max="16384" width="9.140625" style="3"/>
  </cols>
  <sheetData>
    <row r="1" spans="1:16" x14ac:dyDescent="0.25">
      <c r="A1" s="604" t="s">
        <v>388</v>
      </c>
    </row>
    <row r="3" spans="1:16" x14ac:dyDescent="0.25">
      <c r="A3" s="3" t="s">
        <v>254</v>
      </c>
    </row>
    <row r="4" spans="1:16" x14ac:dyDescent="0.25">
      <c r="A4" s="2"/>
    </row>
    <row r="5" spans="1:16" ht="31.5" customHeight="1" x14ac:dyDescent="0.25">
      <c r="A5" s="210"/>
      <c r="B5" s="211"/>
      <c r="C5" s="743" t="s">
        <v>255</v>
      </c>
      <c r="D5" s="743"/>
      <c r="E5" s="743" t="s">
        <v>256</v>
      </c>
      <c r="F5" s="743"/>
      <c r="G5" s="743" t="s">
        <v>257</v>
      </c>
      <c r="H5" s="743"/>
      <c r="I5" s="743" t="s">
        <v>258</v>
      </c>
      <c r="J5" s="743"/>
      <c r="K5" s="743" t="s">
        <v>259</v>
      </c>
      <c r="L5" s="744"/>
    </row>
    <row r="6" spans="1:16" x14ac:dyDescent="0.25">
      <c r="A6" s="212"/>
      <c r="B6" s="63"/>
      <c r="C6" s="68" t="s">
        <v>11</v>
      </c>
      <c r="D6" s="68" t="s">
        <v>4</v>
      </c>
      <c r="E6" s="68" t="s">
        <v>11</v>
      </c>
      <c r="F6" s="68" t="s">
        <v>4</v>
      </c>
      <c r="G6" s="68" t="s">
        <v>11</v>
      </c>
      <c r="H6" s="68" t="s">
        <v>4</v>
      </c>
      <c r="I6" s="68" t="s">
        <v>11</v>
      </c>
      <c r="J6" s="68" t="s">
        <v>4</v>
      </c>
      <c r="K6" s="68" t="s">
        <v>11</v>
      </c>
      <c r="L6" s="213" t="s">
        <v>4</v>
      </c>
      <c r="M6" s="7"/>
      <c r="N6" s="7"/>
    </row>
    <row r="7" spans="1:16" x14ac:dyDescent="0.25">
      <c r="A7" s="746" t="s">
        <v>260</v>
      </c>
      <c r="B7" s="180" t="s">
        <v>1</v>
      </c>
      <c r="C7" s="229">
        <v>34.07875103833809</v>
      </c>
      <c r="D7" s="208">
        <v>1.0059887239010175</v>
      </c>
      <c r="E7" s="232">
        <v>15.738276937207196</v>
      </c>
      <c r="F7" s="209">
        <v>0.72836030646583416</v>
      </c>
      <c r="G7" s="229">
        <v>19.363545988703144</v>
      </c>
      <c r="H7" s="208">
        <v>0.90993849653970116</v>
      </c>
      <c r="I7" s="232">
        <v>16.38215159885965</v>
      </c>
      <c r="J7" s="209">
        <v>0.88220507425016692</v>
      </c>
      <c r="K7" s="229">
        <v>14.437274436891911</v>
      </c>
      <c r="L7" s="209">
        <v>0.89193595111144952</v>
      </c>
      <c r="M7" s="7"/>
      <c r="N7" s="35"/>
      <c r="O7" s="35"/>
      <c r="P7" s="35"/>
    </row>
    <row r="8" spans="1:16" x14ac:dyDescent="0.25">
      <c r="A8" s="745"/>
      <c r="B8" s="3" t="s">
        <v>2</v>
      </c>
      <c r="C8" s="35">
        <v>14.38235949831348</v>
      </c>
      <c r="D8" s="34">
        <v>0.12556027995003086</v>
      </c>
      <c r="E8" s="233">
        <v>7.9371122146707114</v>
      </c>
      <c r="F8" s="204">
        <v>9.8489885224265855E-2</v>
      </c>
      <c r="G8" s="35">
        <v>13.284495641852537</v>
      </c>
      <c r="H8" s="34">
        <v>0.12367250146476066</v>
      </c>
      <c r="I8" s="233">
        <v>21.993816415074718</v>
      </c>
      <c r="J8" s="204">
        <v>0.15241776552331121</v>
      </c>
      <c r="K8" s="35">
        <v>42.402216230088548</v>
      </c>
      <c r="L8" s="204">
        <v>0.1844438763786051</v>
      </c>
      <c r="M8" s="7"/>
      <c r="N8" s="35"/>
      <c r="O8" s="35"/>
      <c r="P8" s="35"/>
    </row>
    <row r="9" spans="1:16" x14ac:dyDescent="0.25">
      <c r="A9" s="747"/>
      <c r="B9" s="188" t="s">
        <v>87</v>
      </c>
      <c r="C9" s="230">
        <v>12.8911359792382</v>
      </c>
      <c r="D9" s="206">
        <v>0.15222388107386797</v>
      </c>
      <c r="E9" s="234">
        <v>6.8380540882190166</v>
      </c>
      <c r="F9" s="207">
        <v>0.11395080806429929</v>
      </c>
      <c r="G9" s="230">
        <v>12.043076165463171</v>
      </c>
      <c r="H9" s="206">
        <v>0.14563725614622039</v>
      </c>
      <c r="I9" s="234">
        <v>21.751294834178548</v>
      </c>
      <c r="J9" s="207">
        <v>0.18480750141698399</v>
      </c>
      <c r="K9" s="230">
        <v>46.476438932901061</v>
      </c>
      <c r="L9" s="207">
        <v>0.23085450637400659</v>
      </c>
      <c r="M9" s="7"/>
      <c r="N9" s="35"/>
      <c r="O9" s="35"/>
      <c r="P9" s="35"/>
    </row>
    <row r="10" spans="1:16" x14ac:dyDescent="0.25">
      <c r="A10" s="745" t="s">
        <v>261</v>
      </c>
      <c r="B10" s="3" t="s">
        <v>1</v>
      </c>
      <c r="C10" s="35">
        <v>1.8630140545369811</v>
      </c>
      <c r="D10" s="34">
        <v>0.27815660721114421</v>
      </c>
      <c r="E10" s="233">
        <v>3.4655111296321852</v>
      </c>
      <c r="F10" s="204">
        <v>0.44303694133098476</v>
      </c>
      <c r="G10" s="35">
        <v>11.583968527585656</v>
      </c>
      <c r="H10" s="34">
        <v>0.72138914609738014</v>
      </c>
      <c r="I10" s="233">
        <v>33.778085206822155</v>
      </c>
      <c r="J10" s="204">
        <v>1.1146661916253997</v>
      </c>
      <c r="K10" s="35">
        <v>49.309421081423018</v>
      </c>
      <c r="L10" s="204">
        <v>1.220730956230754</v>
      </c>
      <c r="M10" s="7"/>
      <c r="N10" s="35"/>
      <c r="O10" s="35"/>
      <c r="P10" s="35"/>
    </row>
    <row r="11" spans="1:16" x14ac:dyDescent="0.25">
      <c r="A11" s="745"/>
      <c r="B11" s="3" t="s">
        <v>2</v>
      </c>
      <c r="C11" s="35">
        <v>3.8518070693121085</v>
      </c>
      <c r="D11" s="34">
        <v>7.7975471933278112E-2</v>
      </c>
      <c r="E11" s="233">
        <v>5.6522749656416886</v>
      </c>
      <c r="F11" s="204">
        <v>8.7425190573659647E-2</v>
      </c>
      <c r="G11" s="35">
        <v>14.772678315038805</v>
      </c>
      <c r="H11" s="34">
        <v>0.13345014147714321</v>
      </c>
      <c r="I11" s="233">
        <v>30.75030215230402</v>
      </c>
      <c r="J11" s="204">
        <v>0.17761339017006586</v>
      </c>
      <c r="K11" s="35">
        <v>44.972937497703391</v>
      </c>
      <c r="L11" s="204">
        <v>0.20648482453433001</v>
      </c>
      <c r="N11" s="35"/>
      <c r="O11" s="35"/>
      <c r="P11" s="35"/>
    </row>
    <row r="12" spans="1:16" x14ac:dyDescent="0.25">
      <c r="A12" s="745"/>
      <c r="B12" s="3" t="s">
        <v>87</v>
      </c>
      <c r="C12" s="35">
        <v>3.5001071718976693</v>
      </c>
      <c r="D12" s="34">
        <v>8.6715795704791765E-2</v>
      </c>
      <c r="E12" s="233">
        <v>5.2427050609545303</v>
      </c>
      <c r="F12" s="204">
        <v>0.10267508671909055</v>
      </c>
      <c r="G12" s="35">
        <v>14.312844146238492</v>
      </c>
      <c r="H12" s="34">
        <v>0.15462494473058983</v>
      </c>
      <c r="I12" s="233">
        <v>30.867499712133085</v>
      </c>
      <c r="J12" s="204">
        <v>0.21629228183034402</v>
      </c>
      <c r="K12" s="35">
        <v>46.076843908776226</v>
      </c>
      <c r="L12" s="204">
        <v>0.24458951141754465</v>
      </c>
      <c r="N12" s="35"/>
      <c r="O12" s="35"/>
      <c r="P12" s="35"/>
    </row>
    <row r="13" spans="1:16" x14ac:dyDescent="0.25">
      <c r="A13" s="746" t="s">
        <v>262</v>
      </c>
      <c r="B13" s="180" t="s">
        <v>1</v>
      </c>
      <c r="C13" s="229">
        <v>30.222602280104404</v>
      </c>
      <c r="D13" s="208">
        <v>1.0983967431480317</v>
      </c>
      <c r="E13" s="232">
        <v>16.915123931513094</v>
      </c>
      <c r="F13" s="209">
        <v>0.97406868044105865</v>
      </c>
      <c r="G13" s="229">
        <v>24.679650158645718</v>
      </c>
      <c r="H13" s="208">
        <v>1.0250188133965397</v>
      </c>
      <c r="I13" s="232">
        <v>18.963617164212376</v>
      </c>
      <c r="J13" s="209">
        <v>0.86753503179067515</v>
      </c>
      <c r="K13" s="229">
        <v>9.2190064655244157</v>
      </c>
      <c r="L13" s="209">
        <v>0.64791858639446587</v>
      </c>
      <c r="N13" s="35"/>
      <c r="O13" s="35"/>
      <c r="P13" s="35"/>
    </row>
    <row r="14" spans="1:16" x14ac:dyDescent="0.25">
      <c r="A14" s="745"/>
      <c r="B14" s="3" t="s">
        <v>2</v>
      </c>
      <c r="C14" s="35">
        <v>20.234119529909179</v>
      </c>
      <c r="D14" s="34">
        <v>0.15321994339141595</v>
      </c>
      <c r="E14" s="233">
        <v>13.531516222790568</v>
      </c>
      <c r="F14" s="204">
        <v>0.13186459140533133</v>
      </c>
      <c r="G14" s="35">
        <v>20.852201215547712</v>
      </c>
      <c r="H14" s="34">
        <v>0.15026013263201934</v>
      </c>
      <c r="I14" s="233">
        <v>21.849026265012128</v>
      </c>
      <c r="J14" s="204">
        <v>0.15906994041464165</v>
      </c>
      <c r="K14" s="35">
        <v>23.533136766740398</v>
      </c>
      <c r="L14" s="204">
        <v>0.17157326421641453</v>
      </c>
      <c r="N14" s="35"/>
      <c r="O14" s="35"/>
      <c r="P14" s="35"/>
    </row>
    <row r="15" spans="1:16" x14ac:dyDescent="0.25">
      <c r="A15" s="747"/>
      <c r="B15" s="188" t="s">
        <v>87</v>
      </c>
      <c r="C15" s="230">
        <v>19.633187246812419</v>
      </c>
      <c r="D15" s="206">
        <v>0.17606249189964185</v>
      </c>
      <c r="E15" s="234">
        <v>13.007701583851544</v>
      </c>
      <c r="F15" s="207">
        <v>0.15980802265040503</v>
      </c>
      <c r="G15" s="230">
        <v>20.357644078860812</v>
      </c>
      <c r="H15" s="206">
        <v>0.18601503142944087</v>
      </c>
      <c r="I15" s="234">
        <v>22.604626520458581</v>
      </c>
      <c r="J15" s="207">
        <v>0.1988009709826879</v>
      </c>
      <c r="K15" s="230">
        <v>24.396840570016639</v>
      </c>
      <c r="L15" s="207">
        <v>0.21909778311645986</v>
      </c>
      <c r="N15" s="35"/>
      <c r="O15" s="35"/>
      <c r="P15" s="35"/>
    </row>
    <row r="16" spans="1:16" x14ac:dyDescent="0.25">
      <c r="A16" s="745" t="s">
        <v>263</v>
      </c>
      <c r="B16" s="3" t="s">
        <v>1</v>
      </c>
      <c r="C16" s="35">
        <v>2.9588336892563611</v>
      </c>
      <c r="D16" s="34">
        <v>0.47378114533235688</v>
      </c>
      <c r="E16" s="233">
        <v>3.9034047192806711</v>
      </c>
      <c r="F16" s="204">
        <v>0.42051824481154282</v>
      </c>
      <c r="G16" s="35">
        <v>11.192971146878318</v>
      </c>
      <c r="H16" s="34">
        <v>0.64427482341860753</v>
      </c>
      <c r="I16" s="233">
        <v>39.543660021213164</v>
      </c>
      <c r="J16" s="204">
        <v>1.0772608962061272</v>
      </c>
      <c r="K16" s="35">
        <v>42.401130423371498</v>
      </c>
      <c r="L16" s="204">
        <v>1.2512371283172736</v>
      </c>
      <c r="N16" s="35"/>
      <c r="O16" s="35"/>
      <c r="P16" s="35"/>
    </row>
    <row r="17" spans="1:16" x14ac:dyDescent="0.25">
      <c r="A17" s="745"/>
      <c r="B17" s="3" t="s">
        <v>2</v>
      </c>
      <c r="C17" s="35">
        <v>7.4969485916026253</v>
      </c>
      <c r="D17" s="34">
        <v>0.10410198316585273</v>
      </c>
      <c r="E17" s="233">
        <v>8.3193965659483844</v>
      </c>
      <c r="F17" s="204">
        <v>0.10645022408389412</v>
      </c>
      <c r="G17" s="35">
        <v>16.461888981176127</v>
      </c>
      <c r="H17" s="34">
        <v>0.14022002194259517</v>
      </c>
      <c r="I17" s="233">
        <v>30.300894370058309</v>
      </c>
      <c r="J17" s="204">
        <v>0.17064380551198316</v>
      </c>
      <c r="K17" s="35">
        <v>37.420871491214555</v>
      </c>
      <c r="L17" s="204">
        <v>0.19658491525512981</v>
      </c>
      <c r="N17" s="35"/>
      <c r="O17" s="35"/>
      <c r="P17" s="35"/>
    </row>
    <row r="18" spans="1:16" x14ac:dyDescent="0.25">
      <c r="A18" s="745"/>
      <c r="B18" s="3" t="s">
        <v>87</v>
      </c>
      <c r="C18" s="35">
        <v>6.4087247009717894</v>
      </c>
      <c r="D18" s="34">
        <v>0.1135507876450077</v>
      </c>
      <c r="E18" s="233">
        <v>7.8801352291006683</v>
      </c>
      <c r="F18" s="204">
        <v>0.12096493237127978</v>
      </c>
      <c r="G18" s="35">
        <v>16.051857225546797</v>
      </c>
      <c r="H18" s="34">
        <v>0.16638993429112206</v>
      </c>
      <c r="I18" s="233">
        <v>30.440924632641362</v>
      </c>
      <c r="J18" s="204">
        <v>0.20758343809775967</v>
      </c>
      <c r="K18" s="35">
        <v>39.218358211739393</v>
      </c>
      <c r="L18" s="204">
        <v>0.24300312467497776</v>
      </c>
      <c r="N18" s="35"/>
      <c r="O18" s="35"/>
      <c r="P18" s="35"/>
    </row>
    <row r="19" spans="1:16" x14ac:dyDescent="0.25">
      <c r="A19" s="746" t="s">
        <v>264</v>
      </c>
      <c r="B19" s="180" t="s">
        <v>1</v>
      </c>
      <c r="C19" s="229">
        <v>7.6046308790799726</v>
      </c>
      <c r="D19" s="208">
        <v>0.72509420568624061</v>
      </c>
      <c r="E19" s="232">
        <v>5.6716970051922315</v>
      </c>
      <c r="F19" s="209">
        <v>0.51776795486078764</v>
      </c>
      <c r="G19" s="229">
        <v>10.957130327120353</v>
      </c>
      <c r="H19" s="208">
        <v>0.68138597983423255</v>
      </c>
      <c r="I19" s="232">
        <v>30.718095390946772</v>
      </c>
      <c r="J19" s="209">
        <v>0.94059663495688717</v>
      </c>
      <c r="K19" s="229">
        <v>45.048446397660676</v>
      </c>
      <c r="L19" s="209">
        <v>1.2428562918292145</v>
      </c>
      <c r="N19" s="35"/>
      <c r="O19" s="35"/>
      <c r="P19" s="35"/>
    </row>
    <row r="20" spans="1:16" x14ac:dyDescent="0.25">
      <c r="A20" s="745"/>
      <c r="B20" s="3" t="s">
        <v>2</v>
      </c>
      <c r="C20" s="35">
        <v>4.6032243471485659</v>
      </c>
      <c r="D20" s="34">
        <v>8.7821535937866652E-2</v>
      </c>
      <c r="E20" s="233">
        <v>5.1252120497794076</v>
      </c>
      <c r="F20" s="204">
        <v>8.6628493682647717E-2</v>
      </c>
      <c r="G20" s="35">
        <v>11.701381343958513</v>
      </c>
      <c r="H20" s="34">
        <v>0.12705348492616977</v>
      </c>
      <c r="I20" s="233">
        <v>26.157369692111256</v>
      </c>
      <c r="J20" s="204">
        <v>0.17134325353917196</v>
      </c>
      <c r="K20" s="35">
        <v>52.412812567002263</v>
      </c>
      <c r="L20" s="204">
        <v>0.21693793145800247</v>
      </c>
      <c r="N20" s="35"/>
      <c r="O20" s="35"/>
      <c r="P20" s="35"/>
    </row>
    <row r="21" spans="1:16" x14ac:dyDescent="0.25">
      <c r="A21" s="747"/>
      <c r="B21" s="188" t="s">
        <v>87</v>
      </c>
      <c r="C21" s="230">
        <v>3.5692801053154257</v>
      </c>
      <c r="D21" s="206">
        <v>9.2227704603462704E-2</v>
      </c>
      <c r="E21" s="234">
        <v>4.4185920546919881</v>
      </c>
      <c r="F21" s="207">
        <v>9.6323855688200705E-2</v>
      </c>
      <c r="G21" s="230">
        <v>10.265707759492376</v>
      </c>
      <c r="H21" s="206">
        <v>0.14393096363256289</v>
      </c>
      <c r="I21" s="234">
        <v>25.869773655203154</v>
      </c>
      <c r="J21" s="207">
        <v>0.20687264828430543</v>
      </c>
      <c r="K21" s="230">
        <v>55.876646425297061</v>
      </c>
      <c r="L21" s="207">
        <v>0.26131578580124187</v>
      </c>
      <c r="N21" s="35"/>
      <c r="O21" s="35"/>
      <c r="P21" s="35"/>
    </row>
    <row r="22" spans="1:16" x14ac:dyDescent="0.25">
      <c r="A22" s="745" t="s">
        <v>265</v>
      </c>
      <c r="B22" s="3" t="s">
        <v>1</v>
      </c>
      <c r="C22" s="35">
        <v>8.5760036647734328</v>
      </c>
      <c r="D22" s="34">
        <v>0.72962590411899575</v>
      </c>
      <c r="E22" s="233">
        <v>10.558708144338938</v>
      </c>
      <c r="F22" s="204">
        <v>0.75672137593791999</v>
      </c>
      <c r="G22" s="35">
        <v>20.170585227096826</v>
      </c>
      <c r="H22" s="34">
        <v>0.80193350070190539</v>
      </c>
      <c r="I22" s="233">
        <v>35.695601558671548</v>
      </c>
      <c r="J22" s="204">
        <v>1.0274608364954501</v>
      </c>
      <c r="K22" s="35">
        <v>24.999101405119262</v>
      </c>
      <c r="L22" s="204">
        <v>1.0973867303428013</v>
      </c>
      <c r="N22" s="35"/>
      <c r="O22" s="35"/>
      <c r="P22" s="35"/>
    </row>
    <row r="23" spans="1:16" x14ac:dyDescent="0.25">
      <c r="A23" s="745"/>
      <c r="B23" s="3" t="s">
        <v>2</v>
      </c>
      <c r="C23" s="35">
        <v>13.962937592513812</v>
      </c>
      <c r="D23" s="34">
        <v>0.12669291045466799</v>
      </c>
      <c r="E23" s="233">
        <v>12.37214180346154</v>
      </c>
      <c r="F23" s="204">
        <v>0.12389947845450178</v>
      </c>
      <c r="G23" s="35">
        <v>20.887563487131548</v>
      </c>
      <c r="H23" s="34">
        <v>0.15090808147218038</v>
      </c>
      <c r="I23" s="233">
        <v>26.350372693042605</v>
      </c>
      <c r="J23" s="204">
        <v>0.16448154211376556</v>
      </c>
      <c r="K23" s="35">
        <v>26.426984423850502</v>
      </c>
      <c r="L23" s="204">
        <v>0.17784889106663684</v>
      </c>
      <c r="N23" s="35"/>
      <c r="O23" s="35"/>
      <c r="P23" s="35"/>
    </row>
    <row r="24" spans="1:16" x14ac:dyDescent="0.25">
      <c r="A24" s="745"/>
      <c r="B24" s="3" t="s">
        <v>87</v>
      </c>
      <c r="C24" s="35">
        <v>11.514700390186542</v>
      </c>
      <c r="D24" s="34">
        <v>0.14106852876552037</v>
      </c>
      <c r="E24" s="233">
        <v>11.378716594098272</v>
      </c>
      <c r="F24" s="204">
        <v>0.143755672089347</v>
      </c>
      <c r="G24" s="35">
        <v>20.008404678897108</v>
      </c>
      <c r="H24" s="34">
        <v>0.17927389567351085</v>
      </c>
      <c r="I24" s="233">
        <v>27.402208574919772</v>
      </c>
      <c r="J24" s="204">
        <v>0.20254587282985928</v>
      </c>
      <c r="K24" s="35">
        <v>29.695969761898308</v>
      </c>
      <c r="L24" s="204">
        <v>0.2295636118221841</v>
      </c>
      <c r="N24" s="35"/>
      <c r="O24" s="35"/>
      <c r="P24" s="35"/>
    </row>
    <row r="25" spans="1:16" x14ac:dyDescent="0.25">
      <c r="A25" s="746" t="s">
        <v>266</v>
      </c>
      <c r="B25" s="180" t="s">
        <v>1</v>
      </c>
      <c r="C25" s="229">
        <v>26.02657853869859</v>
      </c>
      <c r="D25" s="208">
        <v>1.2176573332255158</v>
      </c>
      <c r="E25" s="232">
        <v>19.151069585548004</v>
      </c>
      <c r="F25" s="209">
        <v>0.84784992633189937</v>
      </c>
      <c r="G25" s="229">
        <v>24.033413782905832</v>
      </c>
      <c r="H25" s="208">
        <v>1.0313134005901772</v>
      </c>
      <c r="I25" s="232">
        <v>20.190108251410912</v>
      </c>
      <c r="J25" s="209">
        <v>0.87142414042985228</v>
      </c>
      <c r="K25" s="229">
        <v>10.598829841436649</v>
      </c>
      <c r="L25" s="209">
        <v>0.76051763910164627</v>
      </c>
      <c r="N25" s="35"/>
      <c r="O25" s="35"/>
      <c r="P25" s="35"/>
    </row>
    <row r="26" spans="1:16" x14ac:dyDescent="0.25">
      <c r="A26" s="745"/>
      <c r="B26" s="3" t="s">
        <v>2</v>
      </c>
      <c r="C26" s="35">
        <v>25.450554259810104</v>
      </c>
      <c r="D26" s="34">
        <v>0.17576641396568499</v>
      </c>
      <c r="E26" s="233">
        <v>17.622557249917111</v>
      </c>
      <c r="F26" s="204">
        <v>0.13942551766904365</v>
      </c>
      <c r="G26" s="35">
        <v>23.105476133775273</v>
      </c>
      <c r="H26" s="34">
        <v>0.15724610923397753</v>
      </c>
      <c r="I26" s="233">
        <v>19.203588496036957</v>
      </c>
      <c r="J26" s="204">
        <v>0.14811300601487626</v>
      </c>
      <c r="K26" s="35">
        <v>14.61782386046055</v>
      </c>
      <c r="L26" s="204">
        <v>0.1445995462099251</v>
      </c>
      <c r="N26" s="35"/>
      <c r="O26" s="35"/>
      <c r="P26" s="35"/>
    </row>
    <row r="27" spans="1:16" x14ac:dyDescent="0.25">
      <c r="A27" s="747"/>
      <c r="B27" s="188" t="s">
        <v>87</v>
      </c>
      <c r="C27" s="230">
        <v>26.618907216231474</v>
      </c>
      <c r="D27" s="206">
        <v>0.20772150966133601</v>
      </c>
      <c r="E27" s="234">
        <v>18.32227528168011</v>
      </c>
      <c r="F27" s="207">
        <v>0.17351914589399325</v>
      </c>
      <c r="G27" s="230">
        <v>23.536462063466796</v>
      </c>
      <c r="H27" s="206">
        <v>0.19045420379685576</v>
      </c>
      <c r="I27" s="234">
        <v>18.396114690637223</v>
      </c>
      <c r="J27" s="207">
        <v>0.17897440384415353</v>
      </c>
      <c r="K27" s="230">
        <v>13.126240747984394</v>
      </c>
      <c r="L27" s="207">
        <v>0.15868501501360543</v>
      </c>
      <c r="N27" s="35"/>
      <c r="O27" s="35"/>
      <c r="P27" s="35"/>
    </row>
    <row r="28" spans="1:16" x14ac:dyDescent="0.25">
      <c r="A28" s="745" t="s">
        <v>267</v>
      </c>
      <c r="B28" s="3" t="s">
        <v>1</v>
      </c>
      <c r="C28" s="35">
        <v>27.262944797635054</v>
      </c>
      <c r="D28" s="34">
        <v>1.1051232670288549</v>
      </c>
      <c r="E28" s="233">
        <v>14.176311243315572</v>
      </c>
      <c r="F28" s="204">
        <v>0.80960972161302369</v>
      </c>
      <c r="G28" s="35">
        <v>19.781180982277789</v>
      </c>
      <c r="H28" s="34">
        <v>0.95193340909657709</v>
      </c>
      <c r="I28" s="233">
        <v>22.226888823627107</v>
      </c>
      <c r="J28" s="204">
        <v>0.90760376821578936</v>
      </c>
      <c r="K28" s="35">
        <v>16.552674153144476</v>
      </c>
      <c r="L28" s="204">
        <v>0.78845517981391222</v>
      </c>
      <c r="N28" s="35"/>
      <c r="O28" s="35"/>
      <c r="P28" s="35"/>
    </row>
    <row r="29" spans="1:16" x14ac:dyDescent="0.25">
      <c r="A29" s="745"/>
      <c r="B29" s="3" t="s">
        <v>2</v>
      </c>
      <c r="C29" s="35">
        <v>28.377563707838288</v>
      </c>
      <c r="D29" s="34">
        <v>0.1692778559000909</v>
      </c>
      <c r="E29" s="233">
        <v>16.232465534487016</v>
      </c>
      <c r="F29" s="204">
        <v>0.13382951926734921</v>
      </c>
      <c r="G29" s="35">
        <v>21.21140044938948</v>
      </c>
      <c r="H29" s="34">
        <v>0.15497919285574585</v>
      </c>
      <c r="I29" s="233">
        <v>18.948101426336642</v>
      </c>
      <c r="J29" s="204">
        <v>0.14335094244486207</v>
      </c>
      <c r="K29" s="35">
        <v>15.230468881948594</v>
      </c>
      <c r="L29" s="204">
        <v>0.14811541603738596</v>
      </c>
      <c r="N29" s="35"/>
      <c r="O29" s="35"/>
      <c r="P29" s="35"/>
    </row>
    <row r="30" spans="1:16" x14ac:dyDescent="0.25">
      <c r="A30" s="745"/>
      <c r="B30" s="3" t="s">
        <v>87</v>
      </c>
      <c r="C30" s="35">
        <v>31.592651913183037</v>
      </c>
      <c r="D30" s="34">
        <v>0.217045095391838</v>
      </c>
      <c r="E30" s="233">
        <v>16.976034915775493</v>
      </c>
      <c r="F30" s="204">
        <v>0.16252373075556842</v>
      </c>
      <c r="G30" s="35">
        <v>20.653896683398774</v>
      </c>
      <c r="H30" s="34">
        <v>0.17940120444077487</v>
      </c>
      <c r="I30" s="233">
        <v>17.044104995554704</v>
      </c>
      <c r="J30" s="204">
        <v>0.16873192384876692</v>
      </c>
      <c r="K30" s="35">
        <v>13.733311492087999</v>
      </c>
      <c r="L30" s="204">
        <v>0.16763249302706762</v>
      </c>
      <c r="N30" s="35"/>
      <c r="O30" s="35"/>
      <c r="P30" s="35"/>
    </row>
    <row r="31" spans="1:16" x14ac:dyDescent="0.25">
      <c r="A31" s="746" t="s">
        <v>268</v>
      </c>
      <c r="B31" s="180" t="s">
        <v>1</v>
      </c>
      <c r="C31" s="229">
        <v>1.6417716043171924</v>
      </c>
      <c r="D31" s="208">
        <v>0.27998574454189007</v>
      </c>
      <c r="E31" s="232">
        <v>2.2397208434471763</v>
      </c>
      <c r="F31" s="209">
        <v>0.35623992238061597</v>
      </c>
      <c r="G31" s="229">
        <v>6.9257901429098156</v>
      </c>
      <c r="H31" s="208">
        <v>0.55837950327145414</v>
      </c>
      <c r="I31" s="232">
        <v>29.131943114914645</v>
      </c>
      <c r="J31" s="209">
        <v>1.1635255505420217</v>
      </c>
      <c r="K31" s="229">
        <v>60.060774294411168</v>
      </c>
      <c r="L31" s="209">
        <v>1.3457900378690251</v>
      </c>
      <c r="N31" s="35"/>
      <c r="O31" s="35"/>
      <c r="P31" s="35"/>
    </row>
    <row r="32" spans="1:16" x14ac:dyDescent="0.25">
      <c r="A32" s="745"/>
      <c r="B32" s="3" t="s">
        <v>2</v>
      </c>
      <c r="C32" s="35">
        <v>6.924932804109778</v>
      </c>
      <c r="D32" s="34">
        <v>0.103552226709017</v>
      </c>
      <c r="E32" s="233">
        <v>8.0172419377066007</v>
      </c>
      <c r="F32" s="204">
        <v>0.10154242716483165</v>
      </c>
      <c r="G32" s="35">
        <v>16.334826345332708</v>
      </c>
      <c r="H32" s="34">
        <v>0.13941064810370338</v>
      </c>
      <c r="I32" s="233">
        <v>30.412367277835486</v>
      </c>
      <c r="J32" s="204">
        <v>0.17258678814003978</v>
      </c>
      <c r="K32" s="35">
        <v>38.310631635015447</v>
      </c>
      <c r="L32" s="204">
        <v>0.1955399579354512</v>
      </c>
      <c r="N32" s="35"/>
      <c r="O32" s="35"/>
      <c r="P32" s="35"/>
    </row>
    <row r="33" spans="1:16" x14ac:dyDescent="0.25">
      <c r="A33" s="747"/>
      <c r="B33" s="188" t="s">
        <v>87</v>
      </c>
      <c r="C33" s="230">
        <v>7.7177157814562749</v>
      </c>
      <c r="D33" s="206">
        <v>0.12736777650216119</v>
      </c>
      <c r="E33" s="234">
        <v>8.5745239987993802</v>
      </c>
      <c r="F33" s="207">
        <v>0.12662011056186204</v>
      </c>
      <c r="G33" s="230">
        <v>17.384430247730638</v>
      </c>
      <c r="H33" s="206">
        <v>0.16652611388278291</v>
      </c>
      <c r="I33" s="234">
        <v>29.43386668505855</v>
      </c>
      <c r="J33" s="207">
        <v>0.20617888747481811</v>
      </c>
      <c r="K33" s="230">
        <v>36.889463286955149</v>
      </c>
      <c r="L33" s="207">
        <v>0.23233369354867864</v>
      </c>
      <c r="N33" s="35"/>
      <c r="O33" s="35"/>
      <c r="P33" s="35"/>
    </row>
    <row r="34" spans="1:16" x14ac:dyDescent="0.25">
      <c r="A34" s="745" t="s">
        <v>269</v>
      </c>
      <c r="B34" s="3" t="s">
        <v>1</v>
      </c>
      <c r="C34" s="35">
        <v>25.939347266908925</v>
      </c>
      <c r="D34" s="34">
        <v>1.0749099733865157</v>
      </c>
      <c r="E34" s="233">
        <v>18.900296191404063</v>
      </c>
      <c r="F34" s="204">
        <v>0.81293381085346816</v>
      </c>
      <c r="G34" s="35">
        <v>23.047755866192794</v>
      </c>
      <c r="H34" s="34">
        <v>0.90155864253391904</v>
      </c>
      <c r="I34" s="233">
        <v>18.165177803017176</v>
      </c>
      <c r="J34" s="204">
        <v>0.94756492115945712</v>
      </c>
      <c r="K34" s="35">
        <v>13.947422872477039</v>
      </c>
      <c r="L34" s="204">
        <v>0.78155524135377819</v>
      </c>
      <c r="N34" s="35"/>
      <c r="O34" s="35"/>
      <c r="P34" s="35"/>
    </row>
    <row r="35" spans="1:16" x14ac:dyDescent="0.25">
      <c r="A35" s="745"/>
      <c r="B35" s="12" t="s">
        <v>2</v>
      </c>
      <c r="C35" s="231">
        <v>23.242527838829965</v>
      </c>
      <c r="D35" s="113">
        <v>0.1640243982645504</v>
      </c>
      <c r="E35" s="235">
        <v>16.430408885645445</v>
      </c>
      <c r="F35" s="205">
        <v>0.13748195491491905</v>
      </c>
      <c r="G35" s="231">
        <v>21.410517443316486</v>
      </c>
      <c r="H35" s="113">
        <v>0.15444707367725294</v>
      </c>
      <c r="I35" s="235">
        <v>19.93617712957791</v>
      </c>
      <c r="J35" s="205">
        <v>0.14826875393176128</v>
      </c>
      <c r="K35" s="231">
        <v>18.980368702630184</v>
      </c>
      <c r="L35" s="205">
        <v>0.15692233922299109</v>
      </c>
      <c r="N35" s="35"/>
      <c r="O35" s="35"/>
      <c r="P35" s="35"/>
    </row>
    <row r="36" spans="1:16" x14ac:dyDescent="0.25">
      <c r="A36" s="747"/>
      <c r="B36" s="188" t="s">
        <v>87</v>
      </c>
      <c r="C36" s="230">
        <v>22.776109456261505</v>
      </c>
      <c r="D36" s="206">
        <v>0.19581264319005087</v>
      </c>
      <c r="E36" s="234">
        <v>15.795272496943054</v>
      </c>
      <c r="F36" s="207">
        <v>0.16669319004239419</v>
      </c>
      <c r="G36" s="230">
        <v>20.725032286132429</v>
      </c>
      <c r="H36" s="206">
        <v>0.18579732136771426</v>
      </c>
      <c r="I36" s="234">
        <v>19.948648935219214</v>
      </c>
      <c r="J36" s="207">
        <v>0.18440622967934955</v>
      </c>
      <c r="K36" s="230">
        <v>20.754936825443796</v>
      </c>
      <c r="L36" s="207">
        <v>0.19677510991097641</v>
      </c>
      <c r="N36" s="35"/>
      <c r="O36" s="35"/>
      <c r="P36" s="35"/>
    </row>
    <row r="37" spans="1:16" x14ac:dyDescent="0.25">
      <c r="C37" s="34"/>
      <c r="D37" s="34"/>
      <c r="E37" s="34"/>
      <c r="F37" s="34"/>
      <c r="N37" s="7"/>
      <c r="O37" s="7"/>
    </row>
    <row r="38" spans="1:16" x14ac:dyDescent="0.25">
      <c r="D38" s="34"/>
      <c r="E38" s="34"/>
      <c r="F38" s="34"/>
      <c r="G38" s="34"/>
      <c r="H38" s="34"/>
    </row>
    <row r="39" spans="1:16" x14ac:dyDescent="0.25">
      <c r="D39" s="34"/>
      <c r="E39" s="34"/>
      <c r="F39" s="34"/>
      <c r="G39" s="34"/>
      <c r="H39" s="34"/>
    </row>
    <row r="40" spans="1:16" x14ac:dyDescent="0.25">
      <c r="D40" s="34"/>
      <c r="E40" s="34"/>
      <c r="F40" s="34"/>
      <c r="G40" s="34"/>
      <c r="H40" s="34"/>
    </row>
    <row r="41" spans="1:16" x14ac:dyDescent="0.25">
      <c r="G41" s="34"/>
      <c r="H41" s="34"/>
    </row>
    <row r="42" spans="1:16" x14ac:dyDescent="0.25">
      <c r="G42" s="34"/>
      <c r="H42" s="34"/>
    </row>
  </sheetData>
  <mergeCells count="15">
    <mergeCell ref="K5:L5"/>
    <mergeCell ref="A28:A30"/>
    <mergeCell ref="A31:A33"/>
    <mergeCell ref="A34:A36"/>
    <mergeCell ref="A10:A12"/>
    <mergeCell ref="A13:A15"/>
    <mergeCell ref="A16:A18"/>
    <mergeCell ref="A19:A21"/>
    <mergeCell ref="A22:A24"/>
    <mergeCell ref="A25:A27"/>
    <mergeCell ref="A7:A9"/>
    <mergeCell ref="C5:D5"/>
    <mergeCell ref="E5:F5"/>
    <mergeCell ref="G5:H5"/>
    <mergeCell ref="I5:J5"/>
  </mergeCells>
  <hyperlinks>
    <hyperlink ref="A1" location="Contents!A1" display="Contents" xr:uid="{704D13C9-7E6F-4EE8-A060-1C6A86BD796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75CE-6146-4859-86F1-4B10A1F6C309}">
  <sheetPr codeName="Sheet4"/>
  <dimension ref="A1:I10"/>
  <sheetViews>
    <sheetView workbookViewId="0"/>
  </sheetViews>
  <sheetFormatPr defaultRowHeight="15" x14ac:dyDescent="0.25"/>
  <cols>
    <col min="8" max="8" width="12.7109375" customWidth="1"/>
    <col min="9" max="9" width="18.85546875" customWidth="1"/>
  </cols>
  <sheetData>
    <row r="1" spans="1:9" x14ac:dyDescent="0.25">
      <c r="A1" s="604" t="s">
        <v>388</v>
      </c>
    </row>
    <row r="3" spans="1:9" ht="15.75" x14ac:dyDescent="0.25">
      <c r="A3" s="202" t="s">
        <v>8</v>
      </c>
    </row>
    <row r="5" spans="1:9" x14ac:dyDescent="0.25">
      <c r="A5" s="419"/>
      <c r="B5" s="612" t="s">
        <v>9</v>
      </c>
      <c r="C5" s="612"/>
      <c r="D5" s="612" t="s">
        <v>10</v>
      </c>
      <c r="E5" s="613"/>
    </row>
    <row r="6" spans="1:9" x14ac:dyDescent="0.25">
      <c r="A6" s="498"/>
      <c r="B6" s="499" t="s">
        <v>11</v>
      </c>
      <c r="C6" s="499" t="s">
        <v>4</v>
      </c>
      <c r="D6" s="499" t="s">
        <v>11</v>
      </c>
      <c r="E6" s="500" t="s">
        <v>4</v>
      </c>
      <c r="G6" s="485"/>
      <c r="H6" s="486" t="s">
        <v>9</v>
      </c>
      <c r="I6" s="473" t="s">
        <v>10</v>
      </c>
    </row>
    <row r="7" spans="1:9" x14ac:dyDescent="0.25">
      <c r="A7" s="495">
        <v>2012</v>
      </c>
      <c r="B7" s="504">
        <v>16.896699999999999</v>
      </c>
      <c r="C7" s="501">
        <v>0.99180000000000001</v>
      </c>
      <c r="D7" s="507">
        <v>10.6531</v>
      </c>
      <c r="E7" s="510">
        <v>0.53800000000000003</v>
      </c>
      <c r="G7" s="496">
        <v>2012</v>
      </c>
      <c r="H7" s="505">
        <v>16.896699999999999</v>
      </c>
      <c r="I7" s="513">
        <v>10.6531</v>
      </c>
    </row>
    <row r="8" spans="1:9" x14ac:dyDescent="0.25">
      <c r="A8" s="496">
        <v>2015</v>
      </c>
      <c r="B8" s="505">
        <v>14.9773</v>
      </c>
      <c r="C8" s="502">
        <v>0.88649999999999995</v>
      </c>
      <c r="D8" s="508">
        <v>9.8149999999999995</v>
      </c>
      <c r="E8" s="511">
        <v>0.57950000000000002</v>
      </c>
      <c r="G8" s="496">
        <v>2015</v>
      </c>
      <c r="H8" s="505">
        <v>14.9773</v>
      </c>
      <c r="I8" s="514">
        <v>9.8149999999999995</v>
      </c>
    </row>
    <row r="9" spans="1:9" x14ac:dyDescent="0.25">
      <c r="A9" s="496">
        <v>2018</v>
      </c>
      <c r="B9" s="505">
        <v>15.6869</v>
      </c>
      <c r="C9" s="502">
        <v>0.82230000000000003</v>
      </c>
      <c r="D9" s="508">
        <v>8.2289999999999992</v>
      </c>
      <c r="E9" s="511">
        <v>0.66520000000000001</v>
      </c>
      <c r="G9" s="496">
        <v>2018</v>
      </c>
      <c r="H9" s="505">
        <v>15.6869</v>
      </c>
      <c r="I9" s="514">
        <v>8.2289999999999992</v>
      </c>
    </row>
    <row r="10" spans="1:9" x14ac:dyDescent="0.25">
      <c r="A10" s="497">
        <v>2022</v>
      </c>
      <c r="B10" s="506">
        <v>19.0289</v>
      </c>
      <c r="C10" s="503">
        <v>0.91669999999999996</v>
      </c>
      <c r="D10" s="509">
        <v>7.2481</v>
      </c>
      <c r="E10" s="512">
        <v>0.50539999999999996</v>
      </c>
      <c r="G10" s="497">
        <v>2022</v>
      </c>
      <c r="H10" s="506">
        <v>19.0289</v>
      </c>
      <c r="I10" s="515">
        <v>7.2481</v>
      </c>
    </row>
  </sheetData>
  <mergeCells count="2">
    <mergeCell ref="B5:C5"/>
    <mergeCell ref="D5:E5"/>
  </mergeCells>
  <hyperlinks>
    <hyperlink ref="A1" location="Contents!A1" display="Contents" xr:uid="{20FEE5CF-603B-4539-A9A8-3A31AC8AFCEB}"/>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992E-A2E6-4FEF-A547-AC37A57BBD58}">
  <sheetPr codeName="Sheet40"/>
  <dimension ref="A1:Q15"/>
  <sheetViews>
    <sheetView workbookViewId="0"/>
  </sheetViews>
  <sheetFormatPr defaultColWidth="9.140625" defaultRowHeight="15" x14ac:dyDescent="0.25"/>
  <cols>
    <col min="1" max="16384" width="9.140625" style="3"/>
  </cols>
  <sheetData>
    <row r="1" spans="1:17" x14ac:dyDescent="0.25">
      <c r="A1" s="604" t="s">
        <v>388</v>
      </c>
    </row>
    <row r="3" spans="1:17" x14ac:dyDescent="0.25">
      <c r="A3" s="3" t="s">
        <v>270</v>
      </c>
    </row>
    <row r="4" spans="1:17" x14ac:dyDescent="0.25">
      <c r="A4" s="2"/>
    </row>
    <row r="5" spans="1:17" x14ac:dyDescent="0.25">
      <c r="A5" s="221"/>
      <c r="B5" s="748" t="s">
        <v>118</v>
      </c>
      <c r="C5" s="748"/>
      <c r="D5" s="743" t="s">
        <v>146</v>
      </c>
      <c r="E5" s="743"/>
      <c r="F5" s="743"/>
      <c r="G5" s="738" t="s">
        <v>6</v>
      </c>
      <c r="H5" s="738"/>
      <c r="I5" s="739"/>
    </row>
    <row r="6" spans="1:17" x14ac:dyDescent="0.25">
      <c r="A6" s="237"/>
      <c r="B6" s="68" t="s">
        <v>3</v>
      </c>
      <c r="C6" s="222" t="s">
        <v>4</v>
      </c>
      <c r="D6" s="222" t="s">
        <v>11</v>
      </c>
      <c r="E6" s="222" t="s">
        <v>17</v>
      </c>
      <c r="F6" s="222" t="s">
        <v>4</v>
      </c>
      <c r="G6" s="222" t="s">
        <v>11</v>
      </c>
      <c r="H6" s="222" t="s">
        <v>3</v>
      </c>
      <c r="I6" s="223" t="s">
        <v>4</v>
      </c>
    </row>
    <row r="7" spans="1:17" x14ac:dyDescent="0.25">
      <c r="A7" s="236" t="s">
        <v>1</v>
      </c>
      <c r="B7" s="238">
        <v>0.5775599633346179</v>
      </c>
      <c r="C7" s="133">
        <v>2.3601307583952961E-2</v>
      </c>
      <c r="D7" s="240">
        <v>51.298554405182607</v>
      </c>
      <c r="E7" s="133">
        <v>0.61171088661085316</v>
      </c>
      <c r="F7" s="217">
        <v>2.9207616880980621E-2</v>
      </c>
      <c r="G7" s="134">
        <v>48.701445594817393</v>
      </c>
      <c r="H7" s="135">
        <v>0.54243844769410265</v>
      </c>
      <c r="I7" s="217">
        <v>2.8480046117582938E-2</v>
      </c>
    </row>
    <row r="8" spans="1:17" x14ac:dyDescent="0.25">
      <c r="A8" s="216" t="s">
        <v>2</v>
      </c>
      <c r="B8" s="133">
        <v>0.52333686245402022</v>
      </c>
      <c r="C8" s="133">
        <v>4.5576080360140003E-3</v>
      </c>
      <c r="D8" s="240">
        <v>50.487676972332331</v>
      </c>
      <c r="E8" s="133">
        <v>0.57509093619087193</v>
      </c>
      <c r="F8" s="217">
        <v>6.4598971321054898E-3</v>
      </c>
      <c r="G8" s="134">
        <v>49.512323027667669</v>
      </c>
      <c r="H8" s="135">
        <v>0.47283739132201369</v>
      </c>
      <c r="I8" s="217">
        <v>5.1664130654638998E-3</v>
      </c>
      <c r="L8" s="7"/>
      <c r="M8" s="7"/>
      <c r="N8" s="7"/>
      <c r="O8" s="7"/>
      <c r="P8" s="7"/>
      <c r="Q8" s="7"/>
    </row>
    <row r="9" spans="1:17" x14ac:dyDescent="0.25">
      <c r="A9" s="218" t="s">
        <v>87</v>
      </c>
      <c r="B9" s="196">
        <v>0.46980773730618153</v>
      </c>
      <c r="C9" s="196">
        <v>4.8563139447121801E-3</v>
      </c>
      <c r="D9" s="241">
        <v>50.780478097394337</v>
      </c>
      <c r="E9" s="196">
        <v>0.50285889038322373</v>
      </c>
      <c r="F9" s="219">
        <v>6.8472486559166702E-3</v>
      </c>
      <c r="G9" s="239">
        <v>49.219521902605663</v>
      </c>
      <c r="H9" s="196">
        <v>0.43718529287365632</v>
      </c>
      <c r="I9" s="219">
        <v>5.7763218170566099E-3</v>
      </c>
    </row>
    <row r="10" spans="1:17" x14ac:dyDescent="0.25">
      <c r="A10" s="13" t="s">
        <v>120</v>
      </c>
      <c r="K10" s="7"/>
      <c r="L10" s="7"/>
      <c r="M10" s="7"/>
      <c r="N10" s="7"/>
      <c r="O10" s="7"/>
      <c r="P10" s="7"/>
      <c r="Q10" s="7"/>
    </row>
    <row r="11" spans="1:17" x14ac:dyDescent="0.25">
      <c r="K11" s="7"/>
      <c r="L11" s="7"/>
      <c r="M11" s="7"/>
      <c r="N11" s="7"/>
      <c r="O11" s="7"/>
      <c r="P11" s="7"/>
    </row>
    <row r="12" spans="1:17" x14ac:dyDescent="0.25">
      <c r="L12" s="7"/>
      <c r="M12" s="7"/>
      <c r="N12" s="7"/>
      <c r="O12" s="7"/>
      <c r="P12" s="7"/>
      <c r="Q12" s="7"/>
    </row>
    <row r="15" spans="1:17" x14ac:dyDescent="0.25">
      <c r="A15" s="52"/>
    </row>
  </sheetData>
  <mergeCells count="3">
    <mergeCell ref="B5:C5"/>
    <mergeCell ref="D5:F5"/>
    <mergeCell ref="G5:I5"/>
  </mergeCells>
  <hyperlinks>
    <hyperlink ref="A1" location="Contents!A1" display="Contents" xr:uid="{9220C191-702A-4164-8356-849F3E25D9EE}"/>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D828-F980-46FD-8DB4-8E721DD8D3A4}">
  <sheetPr codeName="Sheet41"/>
  <dimension ref="A1:Q37"/>
  <sheetViews>
    <sheetView workbookViewId="0"/>
  </sheetViews>
  <sheetFormatPr defaultColWidth="9.140625" defaultRowHeight="15" customHeight="1" x14ac:dyDescent="0.25"/>
  <cols>
    <col min="1" max="1" width="10.85546875" style="3" customWidth="1"/>
    <col min="2" max="2" width="13.42578125" style="3" customWidth="1"/>
    <col min="3" max="3" width="13" style="3" customWidth="1"/>
    <col min="4" max="4" width="12.85546875" style="3" customWidth="1"/>
    <col min="5" max="5" width="8" style="3" customWidth="1"/>
    <col min="6" max="10" width="9.140625" style="3"/>
    <col min="11" max="11" width="7.85546875" style="3" customWidth="1"/>
    <col min="12" max="12" width="7.5703125" style="3" customWidth="1"/>
    <col min="13" max="13" width="8.28515625" style="3" customWidth="1"/>
    <col min="14" max="16384" width="9.140625" style="3"/>
  </cols>
  <sheetData>
    <row r="1" spans="1:17" x14ac:dyDescent="0.25">
      <c r="A1" s="604" t="s">
        <v>388</v>
      </c>
    </row>
    <row r="3" spans="1:17" x14ac:dyDescent="0.25">
      <c r="A3" s="3" t="s">
        <v>236</v>
      </c>
    </row>
    <row r="4" spans="1:17" x14ac:dyDescent="0.25">
      <c r="A4" s="2"/>
    </row>
    <row r="5" spans="1:17" x14ac:dyDescent="0.25">
      <c r="A5" s="210"/>
      <c r="B5" s="190"/>
      <c r="C5" s="242"/>
      <c r="D5" s="243"/>
      <c r="E5" s="243"/>
      <c r="F5" s="243"/>
      <c r="G5" s="738" t="s">
        <v>237</v>
      </c>
      <c r="H5" s="738"/>
      <c r="I5" s="738" t="s">
        <v>238</v>
      </c>
      <c r="J5" s="738"/>
      <c r="K5" s="738" t="s">
        <v>239</v>
      </c>
      <c r="L5" s="738"/>
      <c r="M5" s="738" t="s">
        <v>240</v>
      </c>
      <c r="N5" s="739"/>
    </row>
    <row r="6" spans="1:17" x14ac:dyDescent="0.25">
      <c r="A6" s="244"/>
      <c r="B6" s="63"/>
      <c r="C6" s="245"/>
      <c r="D6" s="246"/>
      <c r="E6" s="246"/>
      <c r="F6" s="246"/>
      <c r="G6" s="131" t="s">
        <v>11</v>
      </c>
      <c r="H6" s="131" t="s">
        <v>4</v>
      </c>
      <c r="I6" s="131" t="s">
        <v>11</v>
      </c>
      <c r="J6" s="131" t="s">
        <v>4</v>
      </c>
      <c r="K6" s="131" t="s">
        <v>11</v>
      </c>
      <c r="L6" s="131" t="s">
        <v>4</v>
      </c>
      <c r="M6" s="131" t="s">
        <v>11</v>
      </c>
      <c r="N6" s="247" t="s">
        <v>4</v>
      </c>
      <c r="P6" s="203"/>
      <c r="Q6" s="203"/>
    </row>
    <row r="7" spans="1:17" ht="16.5" customHeight="1" x14ac:dyDescent="0.25">
      <c r="A7" s="741" t="s">
        <v>328</v>
      </c>
      <c r="B7" s="749"/>
      <c r="C7" s="749"/>
      <c r="D7" s="749"/>
      <c r="E7" s="749"/>
      <c r="F7" s="183" t="s">
        <v>1</v>
      </c>
      <c r="G7" s="225">
        <v>15.31466301396536</v>
      </c>
      <c r="H7" s="197">
        <v>0.81651215484482198</v>
      </c>
      <c r="I7" s="225">
        <v>43.600844720951279</v>
      </c>
      <c r="J7" s="197">
        <v>0.88207596187380832</v>
      </c>
      <c r="K7" s="225">
        <v>27.749403615366919</v>
      </c>
      <c r="L7" s="197">
        <v>0.95366776163161626</v>
      </c>
      <c r="M7" s="225">
        <v>13.33508864971645</v>
      </c>
      <c r="N7" s="198">
        <v>0.68889529319456344</v>
      </c>
      <c r="P7" s="35"/>
      <c r="Q7" s="35"/>
    </row>
    <row r="8" spans="1:17" x14ac:dyDescent="0.25">
      <c r="A8" s="740"/>
      <c r="B8" s="694"/>
      <c r="C8" s="694"/>
      <c r="D8" s="694"/>
      <c r="E8" s="694"/>
      <c r="F8" s="184" t="s">
        <v>2</v>
      </c>
      <c r="G8" s="89">
        <v>17.017677285633102</v>
      </c>
      <c r="H8" s="86">
        <v>0.12315538738558961</v>
      </c>
      <c r="I8" s="89">
        <v>36.924165457217669</v>
      </c>
      <c r="J8" s="86">
        <v>0.15498488670914029</v>
      </c>
      <c r="K8" s="89">
        <v>25.736743403981372</v>
      </c>
      <c r="L8" s="86">
        <v>0.14080092779296177</v>
      </c>
      <c r="M8" s="89">
        <v>20.321413853167869</v>
      </c>
      <c r="N8" s="199">
        <v>0.13475959146180108</v>
      </c>
      <c r="P8" s="35"/>
      <c r="Q8" s="35"/>
    </row>
    <row r="9" spans="1:17" x14ac:dyDescent="0.25">
      <c r="A9" s="742"/>
      <c r="B9" s="750"/>
      <c r="C9" s="750"/>
      <c r="D9" s="750"/>
      <c r="E9" s="750"/>
      <c r="F9" s="187" t="s">
        <v>87</v>
      </c>
      <c r="G9" s="227">
        <v>17.619718339958805</v>
      </c>
      <c r="H9" s="200">
        <v>0.15864358627237682</v>
      </c>
      <c r="I9" s="227">
        <v>36.800328409445612</v>
      </c>
      <c r="J9" s="200">
        <v>0.18575035225772832</v>
      </c>
      <c r="K9" s="227">
        <v>26.411697535748598</v>
      </c>
      <c r="L9" s="200">
        <v>0.17201563402715722</v>
      </c>
      <c r="M9" s="227">
        <v>19.168255714846982</v>
      </c>
      <c r="N9" s="201">
        <v>0.15962610914967681</v>
      </c>
      <c r="P9" s="35"/>
      <c r="Q9" s="35"/>
    </row>
    <row r="10" spans="1:17" ht="16.5" customHeight="1" x14ac:dyDescent="0.25">
      <c r="A10" s="740" t="s">
        <v>241</v>
      </c>
      <c r="B10" s="694"/>
      <c r="C10" s="694"/>
      <c r="D10" s="694"/>
      <c r="E10" s="694"/>
      <c r="F10" s="184" t="s">
        <v>1</v>
      </c>
      <c r="G10" s="89">
        <v>22.21425071771203</v>
      </c>
      <c r="H10" s="86">
        <v>0.97960593112701466</v>
      </c>
      <c r="I10" s="89">
        <v>46.555944023386481</v>
      </c>
      <c r="J10" s="86">
        <v>1.0300162236665684</v>
      </c>
      <c r="K10" s="89">
        <v>20.34430244631676</v>
      </c>
      <c r="L10" s="86">
        <v>0.79032067648875381</v>
      </c>
      <c r="M10" s="89">
        <v>10.885502812584738</v>
      </c>
      <c r="N10" s="199">
        <v>0.65039870085630891</v>
      </c>
      <c r="P10" s="35"/>
      <c r="Q10" s="35"/>
    </row>
    <row r="11" spans="1:17" x14ac:dyDescent="0.25">
      <c r="A11" s="740"/>
      <c r="B11" s="694"/>
      <c r="C11" s="694"/>
      <c r="D11" s="694"/>
      <c r="E11" s="694"/>
      <c r="F11" s="184" t="s">
        <v>2</v>
      </c>
      <c r="G11" s="89">
        <v>15.251849219130619</v>
      </c>
      <c r="H11" s="86">
        <v>0.11958495117266839</v>
      </c>
      <c r="I11" s="89">
        <v>34.905225360356852</v>
      </c>
      <c r="J11" s="86">
        <v>0.15420206890454918</v>
      </c>
      <c r="K11" s="89">
        <v>24.689394245066175</v>
      </c>
      <c r="L11" s="86">
        <v>0.13683921197682611</v>
      </c>
      <c r="M11" s="89">
        <v>25.15353117544635</v>
      </c>
      <c r="N11" s="199">
        <v>0.14670803904799282</v>
      </c>
      <c r="P11" s="35"/>
      <c r="Q11" s="35"/>
    </row>
    <row r="12" spans="1:17" x14ac:dyDescent="0.25">
      <c r="A12" s="740"/>
      <c r="B12" s="694"/>
      <c r="C12" s="694"/>
      <c r="D12" s="694"/>
      <c r="E12" s="694"/>
      <c r="F12" s="184" t="s">
        <v>87</v>
      </c>
      <c r="G12" s="89">
        <v>16.393647175183389</v>
      </c>
      <c r="H12" s="86">
        <v>0.14990806679591132</v>
      </c>
      <c r="I12" s="89">
        <v>35.406895642346392</v>
      </c>
      <c r="J12" s="86">
        <v>0.18983181077190237</v>
      </c>
      <c r="K12" s="89">
        <v>25.018458242288158</v>
      </c>
      <c r="L12" s="86">
        <v>0.17084526028847996</v>
      </c>
      <c r="M12" s="89">
        <v>23.180998940182068</v>
      </c>
      <c r="N12" s="199">
        <v>0.17063921568055759</v>
      </c>
      <c r="P12" s="35"/>
      <c r="Q12" s="35"/>
    </row>
    <row r="13" spans="1:17" ht="16.5" customHeight="1" x14ac:dyDescent="0.25">
      <c r="A13" s="741" t="s">
        <v>242</v>
      </c>
      <c r="B13" s="749"/>
      <c r="C13" s="749"/>
      <c r="D13" s="749"/>
      <c r="E13" s="749"/>
      <c r="F13" s="183" t="s">
        <v>1</v>
      </c>
      <c r="G13" s="225">
        <v>23.734161209282021</v>
      </c>
      <c r="H13" s="197">
        <v>0.88053811898780021</v>
      </c>
      <c r="I13" s="225">
        <v>47.248618730411785</v>
      </c>
      <c r="J13" s="197">
        <v>1.0371166875672448</v>
      </c>
      <c r="K13" s="225">
        <v>20.069181778955468</v>
      </c>
      <c r="L13" s="197">
        <v>0.7843077756704665</v>
      </c>
      <c r="M13" s="225">
        <v>8.9480382813507244</v>
      </c>
      <c r="N13" s="198">
        <v>0.56921092498192583</v>
      </c>
      <c r="P13" s="35"/>
      <c r="Q13" s="35"/>
    </row>
    <row r="14" spans="1:17" x14ac:dyDescent="0.25">
      <c r="A14" s="740"/>
      <c r="B14" s="694"/>
      <c r="C14" s="694"/>
      <c r="D14" s="694"/>
      <c r="E14" s="694"/>
      <c r="F14" s="184" t="s">
        <v>2</v>
      </c>
      <c r="G14" s="89">
        <v>22.33848248564151</v>
      </c>
      <c r="H14" s="86">
        <v>0.13433988088044677</v>
      </c>
      <c r="I14" s="89">
        <v>39.872683963177842</v>
      </c>
      <c r="J14" s="86">
        <v>0.15635604614146073</v>
      </c>
      <c r="K14" s="89">
        <v>21.619993247174541</v>
      </c>
      <c r="L14" s="86">
        <v>0.12850764254458763</v>
      </c>
      <c r="M14" s="89">
        <v>16.168840304006089</v>
      </c>
      <c r="N14" s="199">
        <v>0.12313609433935664</v>
      </c>
      <c r="P14" s="35"/>
      <c r="Q14" s="35"/>
    </row>
    <row r="15" spans="1:17" x14ac:dyDescent="0.25">
      <c r="A15" s="742"/>
      <c r="B15" s="750"/>
      <c r="C15" s="750"/>
      <c r="D15" s="750"/>
      <c r="E15" s="750"/>
      <c r="F15" s="187" t="s">
        <v>87</v>
      </c>
      <c r="G15" s="227">
        <v>24.371187777656232</v>
      </c>
      <c r="H15" s="200">
        <v>0.16759291823731035</v>
      </c>
      <c r="I15" s="227">
        <v>39.840731666892218</v>
      </c>
      <c r="J15" s="200">
        <v>0.19167065541204056</v>
      </c>
      <c r="K15" s="227">
        <v>21.626537989080912</v>
      </c>
      <c r="L15" s="200">
        <v>0.15870156934339066</v>
      </c>
      <c r="M15" s="227">
        <v>14.161542566370638</v>
      </c>
      <c r="N15" s="201">
        <v>0.14161095972200907</v>
      </c>
      <c r="P15" s="35"/>
      <c r="Q15" s="35"/>
    </row>
    <row r="16" spans="1:17" ht="16.5" customHeight="1" x14ac:dyDescent="0.25">
      <c r="A16" s="740" t="s">
        <v>243</v>
      </c>
      <c r="B16" s="694"/>
      <c r="C16" s="694"/>
      <c r="D16" s="694"/>
      <c r="E16" s="694"/>
      <c r="F16" s="184" t="s">
        <v>1</v>
      </c>
      <c r="G16" s="89">
        <v>15.195292612627927</v>
      </c>
      <c r="H16" s="86">
        <v>0.63513526135391984</v>
      </c>
      <c r="I16" s="89">
        <v>41.828296458087394</v>
      </c>
      <c r="J16" s="86">
        <v>0.91322191850910006</v>
      </c>
      <c r="K16" s="89">
        <v>27.861873300195594</v>
      </c>
      <c r="L16" s="86">
        <v>0.83212914132490257</v>
      </c>
      <c r="M16" s="89">
        <v>15.114537629089087</v>
      </c>
      <c r="N16" s="199">
        <v>0.73124583112076424</v>
      </c>
      <c r="P16" s="35"/>
      <c r="Q16" s="35"/>
    </row>
    <row r="17" spans="1:17" x14ac:dyDescent="0.25">
      <c r="A17" s="740"/>
      <c r="B17" s="694"/>
      <c r="C17" s="694"/>
      <c r="D17" s="694"/>
      <c r="E17" s="694"/>
      <c r="F17" s="184" t="s">
        <v>2</v>
      </c>
      <c r="G17" s="89">
        <v>14.034216244503922</v>
      </c>
      <c r="H17" s="86">
        <v>0.11213937910237388</v>
      </c>
      <c r="I17" s="89">
        <v>34.621230066933983</v>
      </c>
      <c r="J17" s="86">
        <v>0.15482430300044339</v>
      </c>
      <c r="K17" s="89">
        <v>28.186621901169431</v>
      </c>
      <c r="L17" s="86">
        <v>0.1422252296526415</v>
      </c>
      <c r="M17" s="89">
        <v>23.15793178739267</v>
      </c>
      <c r="N17" s="199">
        <v>0.14260858121453959</v>
      </c>
      <c r="P17" s="35"/>
      <c r="Q17" s="35"/>
    </row>
    <row r="18" spans="1:17" x14ac:dyDescent="0.25">
      <c r="A18" s="740"/>
      <c r="B18" s="694"/>
      <c r="C18" s="694"/>
      <c r="D18" s="694"/>
      <c r="E18" s="694"/>
      <c r="F18" s="184" t="s">
        <v>87</v>
      </c>
      <c r="G18" s="89">
        <v>14.666224616875978</v>
      </c>
      <c r="H18" s="86">
        <v>0.13935852578669863</v>
      </c>
      <c r="I18" s="89">
        <v>34.660549002211461</v>
      </c>
      <c r="J18" s="86">
        <v>0.18641966625225836</v>
      </c>
      <c r="K18" s="89">
        <v>28.907160081348625</v>
      </c>
      <c r="L18" s="86">
        <v>0.17518238260756208</v>
      </c>
      <c r="M18" s="89">
        <v>21.766066299563946</v>
      </c>
      <c r="N18" s="199">
        <v>0.17014136290210025</v>
      </c>
      <c r="P18" s="35"/>
      <c r="Q18" s="35"/>
    </row>
    <row r="19" spans="1:17" ht="16.5" customHeight="1" x14ac:dyDescent="0.25">
      <c r="A19" s="741" t="s">
        <v>329</v>
      </c>
      <c r="B19" s="749"/>
      <c r="C19" s="749"/>
      <c r="D19" s="749"/>
      <c r="E19" s="749"/>
      <c r="F19" s="183" t="s">
        <v>1</v>
      </c>
      <c r="G19" s="225">
        <v>63.941163076225969</v>
      </c>
      <c r="H19" s="197">
        <v>1.004666699651841</v>
      </c>
      <c r="I19" s="225">
        <v>24.757992019824528</v>
      </c>
      <c r="J19" s="197">
        <v>0.81760173538763481</v>
      </c>
      <c r="K19" s="225">
        <v>6.6057181191112191</v>
      </c>
      <c r="L19" s="197">
        <v>0.47641087291395928</v>
      </c>
      <c r="M19" s="225">
        <v>4.6951267848382843</v>
      </c>
      <c r="N19" s="198">
        <v>0.40496677964376232</v>
      </c>
      <c r="P19" s="35"/>
      <c r="Q19" s="35"/>
    </row>
    <row r="20" spans="1:17" x14ac:dyDescent="0.25">
      <c r="A20" s="740"/>
      <c r="B20" s="694"/>
      <c r="C20" s="694"/>
      <c r="D20" s="694"/>
      <c r="E20" s="694"/>
      <c r="F20" s="184" t="s">
        <v>2</v>
      </c>
      <c r="G20" s="89">
        <v>56.866853398175273</v>
      </c>
      <c r="H20" s="86">
        <v>0.18218901908099303</v>
      </c>
      <c r="I20" s="89">
        <v>27.840870057624315</v>
      </c>
      <c r="J20" s="86">
        <v>0.14817057267677577</v>
      </c>
      <c r="K20" s="89">
        <v>9.0740702827420847</v>
      </c>
      <c r="L20" s="86">
        <v>9.5242296866203086E-2</v>
      </c>
      <c r="M20" s="89">
        <v>6.2182062614583309</v>
      </c>
      <c r="N20" s="199">
        <v>8.0554631209985156E-2</v>
      </c>
      <c r="P20" s="35"/>
      <c r="Q20" s="35"/>
    </row>
    <row r="21" spans="1:17" x14ac:dyDescent="0.25">
      <c r="A21" s="742"/>
      <c r="B21" s="750"/>
      <c r="C21" s="750"/>
      <c r="D21" s="750"/>
      <c r="E21" s="750"/>
      <c r="F21" s="187" t="s">
        <v>87</v>
      </c>
      <c r="G21" s="227">
        <v>58.260890376583539</v>
      </c>
      <c r="H21" s="200">
        <v>0.21548046041045946</v>
      </c>
      <c r="I21" s="227">
        <v>26.820751555774073</v>
      </c>
      <c r="J21" s="200">
        <v>0.17681464213650044</v>
      </c>
      <c r="K21" s="227">
        <v>8.9550781040323777</v>
      </c>
      <c r="L21" s="200">
        <v>0.11364125187726118</v>
      </c>
      <c r="M21" s="227">
        <v>5.9632799636100113</v>
      </c>
      <c r="N21" s="201">
        <v>9.4519852028444387E-2</v>
      </c>
      <c r="P21" s="35"/>
      <c r="Q21" s="35"/>
    </row>
    <row r="22" spans="1:17" ht="16.5" customHeight="1" x14ac:dyDescent="0.25">
      <c r="A22" s="740" t="s">
        <v>244</v>
      </c>
      <c r="B22" s="694"/>
      <c r="C22" s="694"/>
      <c r="D22" s="694"/>
      <c r="E22" s="694"/>
      <c r="F22" s="184" t="s">
        <v>1</v>
      </c>
      <c r="G22" s="89">
        <v>13.725411213517388</v>
      </c>
      <c r="H22" s="86">
        <v>0.77954906632537457</v>
      </c>
      <c r="I22" s="89">
        <v>39.59513857374251</v>
      </c>
      <c r="J22" s="86">
        <v>0.94741910516636729</v>
      </c>
      <c r="K22" s="89">
        <v>31.852004804965468</v>
      </c>
      <c r="L22" s="86">
        <v>0.86242546314587065</v>
      </c>
      <c r="M22" s="89">
        <v>14.827445407774645</v>
      </c>
      <c r="N22" s="199">
        <v>0.64548173458864555</v>
      </c>
      <c r="P22" s="35"/>
      <c r="Q22" s="35"/>
    </row>
    <row r="23" spans="1:17" x14ac:dyDescent="0.25">
      <c r="A23" s="740"/>
      <c r="B23" s="694"/>
      <c r="C23" s="694"/>
      <c r="D23" s="694"/>
      <c r="E23" s="694"/>
      <c r="F23" s="184" t="s">
        <v>2</v>
      </c>
      <c r="G23" s="89">
        <v>15.267917517805939</v>
      </c>
      <c r="H23" s="86">
        <v>0.11665037259809787</v>
      </c>
      <c r="I23" s="89">
        <v>33.571820899032446</v>
      </c>
      <c r="J23" s="86">
        <v>0.1568432180783734</v>
      </c>
      <c r="K23" s="89">
        <v>30.046296306750886</v>
      </c>
      <c r="L23" s="86">
        <v>0.14622635586406857</v>
      </c>
      <c r="M23" s="89">
        <v>21.113965276410738</v>
      </c>
      <c r="N23" s="199">
        <v>0.1362121578755211</v>
      </c>
      <c r="P23" s="35"/>
      <c r="Q23" s="35"/>
    </row>
    <row r="24" spans="1:17" x14ac:dyDescent="0.25">
      <c r="A24" s="740"/>
      <c r="B24" s="694"/>
      <c r="C24" s="694"/>
      <c r="D24" s="694"/>
      <c r="E24" s="694"/>
      <c r="F24" s="184" t="s">
        <v>87</v>
      </c>
      <c r="G24" s="89">
        <v>15.549707632198114</v>
      </c>
      <c r="H24" s="86">
        <v>0.14427249547307877</v>
      </c>
      <c r="I24" s="89">
        <v>34.178731781279943</v>
      </c>
      <c r="J24" s="86">
        <v>0.19196918455492987</v>
      </c>
      <c r="K24" s="89">
        <v>30.941550492460649</v>
      </c>
      <c r="L24" s="86">
        <v>0.18046013522934765</v>
      </c>
      <c r="M24" s="89">
        <v>19.330010094061294</v>
      </c>
      <c r="N24" s="199">
        <v>0.15795924156186783</v>
      </c>
      <c r="P24" s="35"/>
      <c r="Q24" s="35"/>
    </row>
    <row r="25" spans="1:17" ht="16.5" customHeight="1" x14ac:dyDescent="0.25">
      <c r="A25" s="741" t="s">
        <v>245</v>
      </c>
      <c r="B25" s="749"/>
      <c r="C25" s="749"/>
      <c r="D25" s="749"/>
      <c r="E25" s="749"/>
      <c r="F25" s="183" t="s">
        <v>1</v>
      </c>
      <c r="G25" s="225">
        <v>66.683563474486007</v>
      </c>
      <c r="H25" s="197">
        <v>0.90632854842727395</v>
      </c>
      <c r="I25" s="225">
        <v>23.068847300068832</v>
      </c>
      <c r="J25" s="197">
        <v>0.76473398740757792</v>
      </c>
      <c r="K25" s="225">
        <v>5.6636791777067907</v>
      </c>
      <c r="L25" s="197">
        <v>0.36962939626302671</v>
      </c>
      <c r="M25" s="225">
        <v>4.5839100477383781</v>
      </c>
      <c r="N25" s="198">
        <v>0.42353305572005201</v>
      </c>
      <c r="P25" s="35"/>
      <c r="Q25" s="35"/>
    </row>
    <row r="26" spans="1:17" x14ac:dyDescent="0.25">
      <c r="A26" s="740"/>
      <c r="B26" s="694"/>
      <c r="C26" s="694"/>
      <c r="D26" s="694"/>
      <c r="E26" s="694"/>
      <c r="F26" s="184" t="s">
        <v>2</v>
      </c>
      <c r="G26" s="89">
        <v>59.585760149225749</v>
      </c>
      <c r="H26" s="86">
        <v>0.1803455172106613</v>
      </c>
      <c r="I26" s="89">
        <v>26.217174183474857</v>
      </c>
      <c r="J26" s="86">
        <v>0.14548598470068883</v>
      </c>
      <c r="K26" s="89">
        <v>8.2571067197547041</v>
      </c>
      <c r="L26" s="86">
        <v>9.2139931482310103E-2</v>
      </c>
      <c r="M26" s="89">
        <v>5.9399589475446986</v>
      </c>
      <c r="N26" s="199">
        <v>7.9446199292098008E-2</v>
      </c>
      <c r="P26" s="35"/>
      <c r="Q26" s="35"/>
    </row>
    <row r="27" spans="1:17" x14ac:dyDescent="0.25">
      <c r="A27" s="742"/>
      <c r="B27" s="750"/>
      <c r="C27" s="750"/>
      <c r="D27" s="750"/>
      <c r="E27" s="750"/>
      <c r="F27" s="187" t="s">
        <v>87</v>
      </c>
      <c r="G27" s="227">
        <v>60.769515490661625</v>
      </c>
      <c r="H27" s="200">
        <v>0.2162958858633367</v>
      </c>
      <c r="I27" s="227">
        <v>25.362789481457753</v>
      </c>
      <c r="J27" s="200">
        <v>0.17512564167995917</v>
      </c>
      <c r="K27" s="227">
        <v>8.1276511240419911</v>
      </c>
      <c r="L27" s="200">
        <v>0.11390943238060716</v>
      </c>
      <c r="M27" s="227">
        <v>5.7400439038386297</v>
      </c>
      <c r="N27" s="201">
        <v>9.6359758873206053E-2</v>
      </c>
      <c r="P27" s="35"/>
      <c r="Q27" s="35"/>
    </row>
    <row r="28" spans="1:17" ht="16.5" customHeight="1" x14ac:dyDescent="0.25">
      <c r="A28" s="740" t="s">
        <v>246</v>
      </c>
      <c r="B28" s="694"/>
      <c r="C28" s="694"/>
      <c r="D28" s="694"/>
      <c r="E28" s="694"/>
      <c r="F28" s="184" t="s">
        <v>1</v>
      </c>
      <c r="G28" s="89">
        <v>11.170089034090104</v>
      </c>
      <c r="H28" s="86">
        <v>0.70812402748901793</v>
      </c>
      <c r="I28" s="89">
        <v>34.653837709842925</v>
      </c>
      <c r="J28" s="86">
        <v>0.94342004536755619</v>
      </c>
      <c r="K28" s="89">
        <v>34.836903216419287</v>
      </c>
      <c r="L28" s="86">
        <v>0.85487972489933084</v>
      </c>
      <c r="M28" s="89">
        <v>19.339170039647673</v>
      </c>
      <c r="N28" s="199">
        <v>0.66477568107313489</v>
      </c>
      <c r="P28" s="35"/>
      <c r="Q28" s="35"/>
    </row>
    <row r="29" spans="1:17" x14ac:dyDescent="0.25">
      <c r="A29" s="740"/>
      <c r="B29" s="694"/>
      <c r="C29" s="694"/>
      <c r="D29" s="694"/>
      <c r="E29" s="694"/>
      <c r="F29" s="184" t="s">
        <v>2</v>
      </c>
      <c r="G29" s="89">
        <v>11.39939050908486</v>
      </c>
      <c r="H29" s="86">
        <v>0.10189926615100536</v>
      </c>
      <c r="I29" s="89">
        <v>28.323895634508325</v>
      </c>
      <c r="J29" s="86">
        <v>0.14801505997484984</v>
      </c>
      <c r="K29" s="89">
        <v>30.140108703686238</v>
      </c>
      <c r="L29" s="86">
        <v>0.14656133601445123</v>
      </c>
      <c r="M29" s="89">
        <v>30.136605152720573</v>
      </c>
      <c r="N29" s="199">
        <v>0.15267400233032502</v>
      </c>
      <c r="P29" s="35"/>
      <c r="Q29" s="35"/>
    </row>
    <row r="30" spans="1:17" x14ac:dyDescent="0.25">
      <c r="A30" s="740"/>
      <c r="B30" s="694"/>
      <c r="C30" s="694"/>
      <c r="D30" s="694"/>
      <c r="E30" s="694"/>
      <c r="F30" s="184" t="s">
        <v>87</v>
      </c>
      <c r="G30" s="89">
        <v>11.902632144580869</v>
      </c>
      <c r="H30" s="86">
        <v>0.12982652734556235</v>
      </c>
      <c r="I30" s="89">
        <v>28.715483598743841</v>
      </c>
      <c r="J30" s="86">
        <v>0.18395595642626383</v>
      </c>
      <c r="K30" s="89">
        <v>30.6842229436424</v>
      </c>
      <c r="L30" s="86">
        <v>0.18159131117644986</v>
      </c>
      <c r="M30" s="89">
        <v>28.697661313032881</v>
      </c>
      <c r="N30" s="199">
        <v>0.18312840964667987</v>
      </c>
      <c r="P30" s="35"/>
      <c r="Q30" s="35"/>
    </row>
    <row r="31" spans="1:17" ht="16.5" customHeight="1" x14ac:dyDescent="0.25">
      <c r="A31" s="741" t="s">
        <v>247</v>
      </c>
      <c r="B31" s="749"/>
      <c r="C31" s="749"/>
      <c r="D31" s="749"/>
      <c r="E31" s="749"/>
      <c r="F31" s="183" t="s">
        <v>1</v>
      </c>
      <c r="G31" s="225">
        <v>67.955671487746145</v>
      </c>
      <c r="H31" s="197">
        <v>0.9648912913051676</v>
      </c>
      <c r="I31" s="225">
        <v>22.236717067595936</v>
      </c>
      <c r="J31" s="197">
        <v>0.8376138456558696</v>
      </c>
      <c r="K31" s="225">
        <v>6.1183743509998392</v>
      </c>
      <c r="L31" s="197">
        <v>0.47828065937322689</v>
      </c>
      <c r="M31" s="225">
        <v>3.6892370936580861</v>
      </c>
      <c r="N31" s="198">
        <v>0.33559782912326258</v>
      </c>
      <c r="P31" s="35"/>
      <c r="Q31" s="35"/>
    </row>
    <row r="32" spans="1:17" x14ac:dyDescent="0.25">
      <c r="A32" s="740"/>
      <c r="B32" s="694"/>
      <c r="C32" s="694"/>
      <c r="D32" s="694"/>
      <c r="E32" s="694"/>
      <c r="F32" s="184" t="s">
        <v>2</v>
      </c>
      <c r="G32" s="89">
        <v>59.874291604632958</v>
      </c>
      <c r="H32" s="86">
        <v>0.17706057354706667</v>
      </c>
      <c r="I32" s="89">
        <v>25.593184463645336</v>
      </c>
      <c r="J32" s="86">
        <v>0.14468956740443512</v>
      </c>
      <c r="K32" s="89">
        <v>8.7307533971209121</v>
      </c>
      <c r="L32" s="86">
        <v>9.3492992865365332E-2</v>
      </c>
      <c r="M32" s="89">
        <v>5.8017705346007844</v>
      </c>
      <c r="N32" s="199">
        <v>8.1997748882953136E-2</v>
      </c>
      <c r="P32" s="35"/>
      <c r="Q32" s="35"/>
    </row>
    <row r="33" spans="1:17" x14ac:dyDescent="0.25">
      <c r="A33" s="742"/>
      <c r="B33" s="750"/>
      <c r="C33" s="750"/>
      <c r="D33" s="750"/>
      <c r="E33" s="750"/>
      <c r="F33" s="187" t="s">
        <v>87</v>
      </c>
      <c r="G33" s="227">
        <v>61.293779583419784</v>
      </c>
      <c r="H33" s="200">
        <v>0.21045074358062943</v>
      </c>
      <c r="I33" s="227">
        <v>24.285621079661336</v>
      </c>
      <c r="J33" s="200">
        <v>0.17508243794835437</v>
      </c>
      <c r="K33" s="227">
        <v>8.7543301261748869</v>
      </c>
      <c r="L33" s="200">
        <v>0.11319579203341076</v>
      </c>
      <c r="M33" s="227">
        <v>5.6662692107439963</v>
      </c>
      <c r="N33" s="201">
        <v>0.1009590280890424</v>
      </c>
      <c r="P33" s="35"/>
      <c r="Q33" s="35"/>
    </row>
    <row r="34" spans="1:17" x14ac:dyDescent="0.25">
      <c r="H34" s="7"/>
      <c r="I34" s="7"/>
      <c r="J34" s="7"/>
      <c r="K34" s="7"/>
    </row>
    <row r="35" spans="1:17" x14ac:dyDescent="0.25">
      <c r="H35" s="7"/>
      <c r="I35" s="7"/>
      <c r="J35" s="7"/>
    </row>
    <row r="36" spans="1:17" x14ac:dyDescent="0.25">
      <c r="H36" s="7"/>
      <c r="I36" s="7"/>
      <c r="J36" s="7"/>
    </row>
    <row r="37" spans="1:17" x14ac:dyDescent="0.25">
      <c r="H37" s="7"/>
      <c r="I37" s="7"/>
    </row>
  </sheetData>
  <mergeCells count="13">
    <mergeCell ref="A16:E18"/>
    <mergeCell ref="A28:E30"/>
    <mergeCell ref="A31:E33"/>
    <mergeCell ref="A19:E21"/>
    <mergeCell ref="A22:E24"/>
    <mergeCell ref="A25:E27"/>
    <mergeCell ref="M5:N5"/>
    <mergeCell ref="A7:E9"/>
    <mergeCell ref="A10:E12"/>
    <mergeCell ref="A13:E15"/>
    <mergeCell ref="G5:H5"/>
    <mergeCell ref="I5:J5"/>
    <mergeCell ref="K5:L5"/>
  </mergeCells>
  <hyperlinks>
    <hyperlink ref="A1" location="Contents!A1" display="Contents" xr:uid="{D0E9E236-1FC2-4177-BE89-7076ABEDA6EA}"/>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4C2C-A122-42A1-93BC-A368037C1D30}">
  <sheetPr codeName="Sheet42"/>
  <dimension ref="A1:Q12"/>
  <sheetViews>
    <sheetView workbookViewId="0"/>
  </sheetViews>
  <sheetFormatPr defaultColWidth="9.140625" defaultRowHeight="15" x14ac:dyDescent="0.25"/>
  <cols>
    <col min="1" max="16384" width="9.140625" style="3"/>
  </cols>
  <sheetData>
    <row r="1" spans="1:17" x14ac:dyDescent="0.25">
      <c r="A1" s="604" t="s">
        <v>388</v>
      </c>
    </row>
    <row r="3" spans="1:17" x14ac:dyDescent="0.25">
      <c r="A3" s="3" t="s">
        <v>271</v>
      </c>
    </row>
    <row r="5" spans="1:17" x14ac:dyDescent="0.25">
      <c r="A5" s="221"/>
      <c r="B5" s="748" t="s">
        <v>118</v>
      </c>
      <c r="C5" s="748"/>
      <c r="D5" s="743" t="s">
        <v>272</v>
      </c>
      <c r="E5" s="743"/>
      <c r="F5" s="743"/>
      <c r="G5" s="738" t="s">
        <v>6</v>
      </c>
      <c r="H5" s="738"/>
      <c r="I5" s="739"/>
    </row>
    <row r="6" spans="1:17" x14ac:dyDescent="0.25">
      <c r="A6" s="237"/>
      <c r="B6" s="222" t="s">
        <v>3</v>
      </c>
      <c r="C6" s="222" t="s">
        <v>4</v>
      </c>
      <c r="D6" s="68" t="s">
        <v>11</v>
      </c>
      <c r="E6" s="68" t="s">
        <v>17</v>
      </c>
      <c r="F6" s="68" t="s">
        <v>4</v>
      </c>
      <c r="G6" s="68" t="s">
        <v>11</v>
      </c>
      <c r="H6" s="68" t="s">
        <v>3</v>
      </c>
      <c r="I6" s="213" t="s">
        <v>4</v>
      </c>
    </row>
    <row r="7" spans="1:17" x14ac:dyDescent="0.25">
      <c r="A7" s="214" t="s">
        <v>1</v>
      </c>
      <c r="B7" s="117">
        <v>0.21895059662638017</v>
      </c>
      <c r="C7" s="117">
        <v>1.622315009079469E-2</v>
      </c>
      <c r="D7" s="254">
        <v>50.599573567796554</v>
      </c>
      <c r="E7" s="252">
        <v>0.153989536609452</v>
      </c>
      <c r="F7" s="253">
        <v>2.0031972549526971E-2</v>
      </c>
      <c r="G7" s="257">
        <v>49.400426432203453</v>
      </c>
      <c r="H7" s="252">
        <v>0.2854885229716056</v>
      </c>
      <c r="I7" s="253">
        <v>2.214300411746508E-2</v>
      </c>
    </row>
    <row r="8" spans="1:17" x14ac:dyDescent="0.25">
      <c r="A8" s="215" t="s">
        <v>2</v>
      </c>
      <c r="B8" s="117">
        <v>5.1394162440824903E-3</v>
      </c>
      <c r="C8" s="117">
        <v>2.6655705148331201E-3</v>
      </c>
      <c r="D8" s="255">
        <v>49.713901748972518</v>
      </c>
      <c r="E8" s="117">
        <v>-1.497525313736091E-2</v>
      </c>
      <c r="F8" s="248">
        <v>3.83887439586277E-3</v>
      </c>
      <c r="G8" s="118">
        <v>50.286098251027475</v>
      </c>
      <c r="H8" s="119">
        <v>2.5679565410275641E-2</v>
      </c>
      <c r="I8" s="248">
        <v>3.3322790982178402E-3</v>
      </c>
    </row>
    <row r="9" spans="1:17" x14ac:dyDescent="0.25">
      <c r="A9" s="220" t="s">
        <v>87</v>
      </c>
      <c r="B9" s="249">
        <v>5.2149475908034787E-2</v>
      </c>
      <c r="C9" s="249">
        <v>3.0836261113574102E-3</v>
      </c>
      <c r="D9" s="256">
        <v>49.870991793186313</v>
      </c>
      <c r="E9" s="249">
        <v>2.849116629040491E-2</v>
      </c>
      <c r="F9" s="251">
        <v>4.2885017635403604E-3</v>
      </c>
      <c r="G9" s="258">
        <v>50.129008206813687</v>
      </c>
      <c r="H9" s="250">
        <v>7.5907955811481687E-2</v>
      </c>
      <c r="I9" s="251">
        <v>4.0177261779045896E-3</v>
      </c>
    </row>
    <row r="10" spans="1:17" x14ac:dyDescent="0.25">
      <c r="A10" s="13" t="s">
        <v>120</v>
      </c>
    </row>
    <row r="11" spans="1:17" x14ac:dyDescent="0.25">
      <c r="L11" s="7"/>
      <c r="M11" s="7"/>
      <c r="N11" s="7"/>
      <c r="O11" s="7"/>
      <c r="P11" s="7"/>
      <c r="Q11" s="7"/>
    </row>
    <row r="12" spans="1:17" x14ac:dyDescent="0.25">
      <c r="L12" s="7"/>
      <c r="M12" s="7"/>
      <c r="N12" s="7"/>
      <c r="O12" s="7"/>
      <c r="P12" s="7"/>
      <c r="Q12" s="7"/>
    </row>
  </sheetData>
  <mergeCells count="3">
    <mergeCell ref="B5:C5"/>
    <mergeCell ref="D5:F5"/>
    <mergeCell ref="G5:I5"/>
  </mergeCells>
  <hyperlinks>
    <hyperlink ref="A1" location="Contents!A1" display="Contents" xr:uid="{51DD2EB1-21FC-433F-BF1B-B81FE99E7E5A}"/>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C13A-A133-47C5-9B6D-45CCF3708AD4}">
  <sheetPr codeName="Sheet43"/>
  <dimension ref="A1:T39"/>
  <sheetViews>
    <sheetView workbookViewId="0"/>
  </sheetViews>
  <sheetFormatPr defaultColWidth="9.140625" defaultRowHeight="15" x14ac:dyDescent="0.25"/>
  <cols>
    <col min="1" max="1" width="19.5703125" style="3" customWidth="1"/>
    <col min="2" max="2" width="19.42578125" style="3" customWidth="1"/>
    <col min="3" max="3" width="23.42578125" style="3" customWidth="1"/>
    <col min="4" max="4" width="19.5703125" style="3" customWidth="1"/>
    <col min="5" max="6" width="9.140625" style="3"/>
    <col min="7" max="7" width="7.5703125" style="3" customWidth="1"/>
    <col min="8" max="8" width="7.140625" style="3" customWidth="1"/>
    <col min="9" max="9" width="8.140625" style="3" customWidth="1"/>
    <col min="10" max="10" width="6.7109375" style="3" customWidth="1"/>
    <col min="11" max="11" width="8.28515625" style="3" customWidth="1"/>
    <col min="12" max="12" width="6.7109375" style="3" customWidth="1"/>
    <col min="13" max="13" width="6.140625" style="3" customWidth="1"/>
    <col min="14" max="14" width="6.28515625" style="3" customWidth="1"/>
    <col min="15" max="16384" width="9.140625" style="3"/>
  </cols>
  <sheetData>
    <row r="1" spans="1:20" x14ac:dyDescent="0.25">
      <c r="A1" s="604" t="s">
        <v>388</v>
      </c>
    </row>
    <row r="3" spans="1:20" x14ac:dyDescent="0.25">
      <c r="A3" s="3" t="s">
        <v>273</v>
      </c>
    </row>
    <row r="4" spans="1:20" x14ac:dyDescent="0.25">
      <c r="A4" s="2"/>
    </row>
    <row r="5" spans="1:20" x14ac:dyDescent="0.25">
      <c r="A5" s="210"/>
      <c r="B5" s="190"/>
      <c r="C5" s="190"/>
      <c r="D5" s="190"/>
      <c r="E5" s="190"/>
      <c r="F5" s="190"/>
      <c r="G5" s="738" t="s">
        <v>237</v>
      </c>
      <c r="H5" s="738"/>
      <c r="I5" s="738" t="s">
        <v>238</v>
      </c>
      <c r="J5" s="738"/>
      <c r="K5" s="738" t="s">
        <v>239</v>
      </c>
      <c r="L5" s="738"/>
      <c r="M5" s="738" t="s">
        <v>240</v>
      </c>
      <c r="N5" s="739"/>
    </row>
    <row r="6" spans="1:20" x14ac:dyDescent="0.25">
      <c r="A6" s="259"/>
      <c r="B6" s="260"/>
      <c r="C6" s="260"/>
      <c r="D6" s="192"/>
      <c r="E6" s="192"/>
      <c r="F6" s="192"/>
      <c r="G6" s="193" t="s">
        <v>11</v>
      </c>
      <c r="H6" s="193" t="s">
        <v>4</v>
      </c>
      <c r="I6" s="131" t="s">
        <v>11</v>
      </c>
      <c r="J6" s="131" t="s">
        <v>4</v>
      </c>
      <c r="K6" s="193" t="s">
        <v>11</v>
      </c>
      <c r="L6" s="193" t="s">
        <v>4</v>
      </c>
      <c r="M6" s="131" t="s">
        <v>11</v>
      </c>
      <c r="N6" s="247" t="s">
        <v>4</v>
      </c>
      <c r="P6" s="7"/>
    </row>
    <row r="7" spans="1:20" ht="16.5" customHeight="1" x14ac:dyDescent="0.25">
      <c r="A7" s="751" t="s">
        <v>274</v>
      </c>
      <c r="B7" s="751"/>
      <c r="C7" s="751"/>
      <c r="D7" s="751"/>
      <c r="E7" s="751"/>
      <c r="F7" s="184" t="s">
        <v>1</v>
      </c>
      <c r="G7" s="89">
        <v>47.019744051601116</v>
      </c>
      <c r="H7" s="86">
        <v>1.1643191726942201</v>
      </c>
      <c r="I7" s="262">
        <v>42.365145549854191</v>
      </c>
      <c r="J7" s="198">
        <v>1.1078912623264885</v>
      </c>
      <c r="K7" s="89">
        <v>8.2807475765565588</v>
      </c>
      <c r="L7" s="86">
        <v>0.52138505824501646</v>
      </c>
      <c r="M7" s="262">
        <v>2.3343628219881403</v>
      </c>
      <c r="N7" s="198">
        <v>0.27447196825655107</v>
      </c>
      <c r="P7" s="7"/>
    </row>
    <row r="8" spans="1:20" s="2" customFormat="1" ht="15.6" customHeight="1" x14ac:dyDescent="0.25">
      <c r="A8" s="752"/>
      <c r="B8" s="752"/>
      <c r="C8" s="752"/>
      <c r="D8" s="752"/>
      <c r="E8" s="752"/>
      <c r="F8" s="184" t="s">
        <v>2</v>
      </c>
      <c r="G8" s="89">
        <v>34.632934980372625</v>
      </c>
      <c r="H8" s="86">
        <v>0.16845925153214553</v>
      </c>
      <c r="I8" s="263">
        <v>41.008555420600075</v>
      </c>
      <c r="J8" s="199">
        <v>0.16078946586119344</v>
      </c>
      <c r="K8" s="89">
        <v>16.297948439660093</v>
      </c>
      <c r="L8" s="86">
        <v>0.12858612311029044</v>
      </c>
      <c r="M8" s="263">
        <v>8.060561159367202</v>
      </c>
      <c r="N8" s="199">
        <v>9.6163467076347958E-2</v>
      </c>
      <c r="P8" s="7"/>
    </row>
    <row r="9" spans="1:20" s="2" customFormat="1" x14ac:dyDescent="0.25">
      <c r="A9" s="753"/>
      <c r="B9" s="753"/>
      <c r="C9" s="753"/>
      <c r="D9" s="753"/>
      <c r="E9" s="753"/>
      <c r="F9" s="184" t="s">
        <v>87</v>
      </c>
      <c r="G9" s="89">
        <v>34.403058425904625</v>
      </c>
      <c r="H9" s="86">
        <v>0.20376901740754821</v>
      </c>
      <c r="I9" s="263">
        <v>41.073945916965755</v>
      </c>
      <c r="J9" s="199">
        <v>0.19542273504552748</v>
      </c>
      <c r="K9" s="89">
        <v>17.172205249998477</v>
      </c>
      <c r="L9" s="86">
        <v>0.15349499624640181</v>
      </c>
      <c r="M9" s="263">
        <v>7.3507904071311536</v>
      </c>
      <c r="N9" s="199">
        <v>0.10841729228218247</v>
      </c>
      <c r="P9" s="7"/>
    </row>
    <row r="10" spans="1:20" ht="16.5" customHeight="1" x14ac:dyDescent="0.25">
      <c r="A10" s="754" t="s">
        <v>275</v>
      </c>
      <c r="B10" s="754"/>
      <c r="C10" s="754"/>
      <c r="D10" s="754"/>
      <c r="E10" s="754"/>
      <c r="F10" s="183" t="s">
        <v>1</v>
      </c>
      <c r="G10" s="225">
        <v>20.237741193790562</v>
      </c>
      <c r="H10" s="197">
        <v>0.95810553588028236</v>
      </c>
      <c r="I10" s="262">
        <v>46.987317988815626</v>
      </c>
      <c r="J10" s="198">
        <v>0.89567424229412729</v>
      </c>
      <c r="K10" s="225">
        <v>24.443520463618569</v>
      </c>
      <c r="L10" s="197">
        <v>0.78512207711567195</v>
      </c>
      <c r="M10" s="262">
        <v>8.3314203537752487</v>
      </c>
      <c r="N10" s="198">
        <v>0.49960434347150273</v>
      </c>
    </row>
    <row r="11" spans="1:20" ht="15.6" customHeight="1" x14ac:dyDescent="0.25">
      <c r="A11" s="752"/>
      <c r="B11" s="752"/>
      <c r="C11" s="752"/>
      <c r="D11" s="752"/>
      <c r="E11" s="752"/>
      <c r="F11" s="184" t="s">
        <v>2</v>
      </c>
      <c r="G11" s="89">
        <v>19.699664640706352</v>
      </c>
      <c r="H11" s="86">
        <v>0.14028401941358881</v>
      </c>
      <c r="I11" s="263">
        <v>39.582500303039957</v>
      </c>
      <c r="J11" s="199">
        <v>0.16330467221480136</v>
      </c>
      <c r="K11" s="89">
        <v>26.125640431281493</v>
      </c>
      <c r="L11" s="86">
        <v>0.14923469753672217</v>
      </c>
      <c r="M11" s="263">
        <v>14.592194624972189</v>
      </c>
      <c r="N11" s="199">
        <v>0.12540389053206594</v>
      </c>
      <c r="P11" s="7"/>
    </row>
    <row r="12" spans="1:20" x14ac:dyDescent="0.25">
      <c r="A12" s="753"/>
      <c r="B12" s="753"/>
      <c r="C12" s="753"/>
      <c r="D12" s="753"/>
      <c r="E12" s="753"/>
      <c r="F12" s="187" t="s">
        <v>87</v>
      </c>
      <c r="G12" s="227">
        <v>19.304441456982495</v>
      </c>
      <c r="H12" s="200">
        <v>0.16858207890484064</v>
      </c>
      <c r="I12" s="264">
        <v>38.814905085229647</v>
      </c>
      <c r="J12" s="201">
        <v>0.20475342045236641</v>
      </c>
      <c r="K12" s="227">
        <v>27.148801950440028</v>
      </c>
      <c r="L12" s="200">
        <v>0.18517660580450021</v>
      </c>
      <c r="M12" s="264">
        <v>14.731851507347827</v>
      </c>
      <c r="N12" s="201">
        <v>0.15588778540831075</v>
      </c>
      <c r="P12" s="7"/>
      <c r="T12" s="261"/>
    </row>
    <row r="13" spans="1:20" ht="16.5" customHeight="1" x14ac:dyDescent="0.25">
      <c r="A13" s="754" t="s">
        <v>276</v>
      </c>
      <c r="B13" s="754"/>
      <c r="C13" s="754"/>
      <c r="D13" s="754"/>
      <c r="E13" s="754"/>
      <c r="F13" s="184" t="s">
        <v>1</v>
      </c>
      <c r="G13" s="89">
        <v>16.887016584948071</v>
      </c>
      <c r="H13" s="86">
        <v>0.82744161764348123</v>
      </c>
      <c r="I13" s="263">
        <v>48.546461116409837</v>
      </c>
      <c r="J13" s="199">
        <v>1.1502472503679702</v>
      </c>
      <c r="K13" s="89">
        <v>24.941807254094186</v>
      </c>
      <c r="L13" s="86">
        <v>0.91655644055689578</v>
      </c>
      <c r="M13" s="263">
        <v>9.6247150445478979</v>
      </c>
      <c r="N13" s="199">
        <v>0.64740873006150257</v>
      </c>
      <c r="P13" s="7"/>
    </row>
    <row r="14" spans="1:20" ht="15.6" customHeight="1" x14ac:dyDescent="0.25">
      <c r="A14" s="752"/>
      <c r="B14" s="752"/>
      <c r="C14" s="752"/>
      <c r="D14" s="752"/>
      <c r="E14" s="752"/>
      <c r="F14" s="184" t="s">
        <v>2</v>
      </c>
      <c r="G14" s="89">
        <v>14.430047015851814</v>
      </c>
      <c r="H14" s="86">
        <v>0.12694215950476687</v>
      </c>
      <c r="I14" s="263">
        <v>36.356556282348336</v>
      </c>
      <c r="J14" s="199">
        <v>0.16662875598180349</v>
      </c>
      <c r="K14" s="89">
        <v>27.26690911534844</v>
      </c>
      <c r="L14" s="86">
        <v>0.15060553975390692</v>
      </c>
      <c r="M14" s="263">
        <v>21.946487586451404</v>
      </c>
      <c r="N14" s="199">
        <v>0.14230525839483782</v>
      </c>
      <c r="P14" s="7"/>
    </row>
    <row r="15" spans="1:20" x14ac:dyDescent="0.25">
      <c r="A15" s="753"/>
      <c r="B15" s="753"/>
      <c r="C15" s="753"/>
      <c r="D15" s="753"/>
      <c r="E15" s="753"/>
      <c r="F15" s="184" t="s">
        <v>87</v>
      </c>
      <c r="G15" s="89">
        <v>13.423032737655662</v>
      </c>
      <c r="H15" s="86">
        <v>0.1527058022682965</v>
      </c>
      <c r="I15" s="263">
        <v>35.127484325165156</v>
      </c>
      <c r="J15" s="199">
        <v>0.20514048985306238</v>
      </c>
      <c r="K15" s="89">
        <v>28.322118933789135</v>
      </c>
      <c r="L15" s="86">
        <v>0.18542596008372919</v>
      </c>
      <c r="M15" s="263">
        <v>23.127364003390053</v>
      </c>
      <c r="N15" s="199">
        <v>0.17456671400435969</v>
      </c>
      <c r="P15" s="7"/>
    </row>
    <row r="16" spans="1:20" ht="16.5" customHeight="1" x14ac:dyDescent="0.25">
      <c r="A16" s="754" t="s">
        <v>277</v>
      </c>
      <c r="B16" s="754"/>
      <c r="C16" s="754"/>
      <c r="D16" s="754"/>
      <c r="E16" s="754"/>
      <c r="F16" s="183" t="s">
        <v>1</v>
      </c>
      <c r="G16" s="225">
        <v>18.235070645673201</v>
      </c>
      <c r="H16" s="197">
        <v>0.83110871727607072</v>
      </c>
      <c r="I16" s="262">
        <v>45.288837535833622</v>
      </c>
      <c r="J16" s="198">
        <v>1.0491397670180145</v>
      </c>
      <c r="K16" s="225">
        <v>26.057298901229174</v>
      </c>
      <c r="L16" s="197">
        <v>0.82471052067542205</v>
      </c>
      <c r="M16" s="262">
        <v>10.418792917263996</v>
      </c>
      <c r="N16" s="198">
        <v>0.66800798361112135</v>
      </c>
      <c r="P16" s="7"/>
    </row>
    <row r="17" spans="1:16" ht="15.6" customHeight="1" x14ac:dyDescent="0.25">
      <c r="A17" s="752"/>
      <c r="B17" s="752"/>
      <c r="C17" s="752"/>
      <c r="D17" s="752"/>
      <c r="E17" s="752"/>
      <c r="F17" s="184" t="s">
        <v>2</v>
      </c>
      <c r="G17" s="89">
        <v>17.079629483126674</v>
      </c>
      <c r="H17" s="86">
        <v>0.13515767192275621</v>
      </c>
      <c r="I17" s="263">
        <v>38.392490972797461</v>
      </c>
      <c r="J17" s="199">
        <v>0.16602829975070482</v>
      </c>
      <c r="K17" s="89">
        <v>28.046236973859894</v>
      </c>
      <c r="L17" s="86">
        <v>0.15306538440543424</v>
      </c>
      <c r="M17" s="263">
        <v>16.481642570215978</v>
      </c>
      <c r="N17" s="199">
        <v>0.12790942161251143</v>
      </c>
      <c r="P17" s="7"/>
    </row>
    <row r="18" spans="1:16" x14ac:dyDescent="0.25">
      <c r="A18" s="753"/>
      <c r="B18" s="753"/>
      <c r="C18" s="753"/>
      <c r="D18" s="753"/>
      <c r="E18" s="753"/>
      <c r="F18" s="187" t="s">
        <v>87</v>
      </c>
      <c r="G18" s="227">
        <v>15.562833831612723</v>
      </c>
      <c r="H18" s="200">
        <v>0.16434751430949432</v>
      </c>
      <c r="I18" s="264">
        <v>37.605175309498897</v>
      </c>
      <c r="J18" s="201">
        <v>0.2020429710354906</v>
      </c>
      <c r="K18" s="227">
        <v>29.880557609067182</v>
      </c>
      <c r="L18" s="200">
        <v>0.18544609286162603</v>
      </c>
      <c r="M18" s="264">
        <v>16.951433249821196</v>
      </c>
      <c r="N18" s="201">
        <v>0.15721278862897631</v>
      </c>
    </row>
    <row r="19" spans="1:16" ht="16.5" customHeight="1" x14ac:dyDescent="0.25">
      <c r="A19" s="754" t="s">
        <v>278</v>
      </c>
      <c r="B19" s="754"/>
      <c r="C19" s="754"/>
      <c r="D19" s="754"/>
      <c r="E19" s="754"/>
      <c r="F19" s="184" t="s">
        <v>1</v>
      </c>
      <c r="G19" s="89">
        <v>11.866212741494801</v>
      </c>
      <c r="H19" s="86">
        <v>0.57351051124718377</v>
      </c>
      <c r="I19" s="263">
        <v>40.931566649579068</v>
      </c>
      <c r="J19" s="199">
        <v>0.94130893427219109</v>
      </c>
      <c r="K19" s="89">
        <v>32.696637628831901</v>
      </c>
      <c r="L19" s="86">
        <v>0.91087251073936792</v>
      </c>
      <c r="M19" s="263">
        <v>14.505582980094237</v>
      </c>
      <c r="N19" s="199">
        <v>0.68828964836851636</v>
      </c>
      <c r="P19" s="7"/>
    </row>
    <row r="20" spans="1:16" ht="15.6" customHeight="1" x14ac:dyDescent="0.25">
      <c r="A20" s="752"/>
      <c r="B20" s="752"/>
      <c r="C20" s="752"/>
      <c r="D20" s="752"/>
      <c r="E20" s="752"/>
      <c r="F20" s="184" t="s">
        <v>2</v>
      </c>
      <c r="G20" s="89">
        <v>13.93783324593446</v>
      </c>
      <c r="H20" s="86">
        <v>0.11978513376881428</v>
      </c>
      <c r="I20" s="263">
        <v>37.686509259813938</v>
      </c>
      <c r="J20" s="199">
        <v>0.16881280269241666</v>
      </c>
      <c r="K20" s="89">
        <v>29.430565251537491</v>
      </c>
      <c r="L20" s="86">
        <v>0.15415096751657453</v>
      </c>
      <c r="M20" s="263">
        <v>18.945092242714111</v>
      </c>
      <c r="N20" s="199">
        <v>0.13661506530791326</v>
      </c>
      <c r="P20" s="7"/>
    </row>
    <row r="21" spans="1:16" x14ac:dyDescent="0.25">
      <c r="A21" s="753"/>
      <c r="B21" s="753"/>
      <c r="C21" s="753"/>
      <c r="D21" s="753"/>
      <c r="E21" s="753"/>
      <c r="F21" s="184" t="s">
        <v>87</v>
      </c>
      <c r="G21" s="89">
        <v>13.216286867026863</v>
      </c>
      <c r="H21" s="86">
        <v>0.1412351259258931</v>
      </c>
      <c r="I21" s="263">
        <v>37.141038763035887</v>
      </c>
      <c r="J21" s="199">
        <v>0.20259602026880047</v>
      </c>
      <c r="K21" s="89">
        <v>30.519108328483515</v>
      </c>
      <c r="L21" s="86">
        <v>0.18422374301574987</v>
      </c>
      <c r="M21" s="263">
        <v>19.123566041453731</v>
      </c>
      <c r="N21" s="199">
        <v>0.16641480609078291</v>
      </c>
      <c r="P21" s="7"/>
    </row>
    <row r="22" spans="1:16" ht="16.5" customHeight="1" x14ac:dyDescent="0.25">
      <c r="A22" s="754" t="s">
        <v>279</v>
      </c>
      <c r="B22" s="754"/>
      <c r="C22" s="754"/>
      <c r="D22" s="754"/>
      <c r="E22" s="754"/>
      <c r="F22" s="183" t="s">
        <v>1</v>
      </c>
      <c r="G22" s="225">
        <v>39.813912886475507</v>
      </c>
      <c r="H22" s="197">
        <v>0.92279930726583703</v>
      </c>
      <c r="I22" s="262">
        <v>43.331660333529562</v>
      </c>
      <c r="J22" s="198">
        <v>0.89518226162792813</v>
      </c>
      <c r="K22" s="225">
        <v>12.685330203014708</v>
      </c>
      <c r="L22" s="197">
        <v>0.70441808322664778</v>
      </c>
      <c r="M22" s="262">
        <v>4.1690965769802295</v>
      </c>
      <c r="N22" s="198">
        <v>0.35778165692553376</v>
      </c>
      <c r="P22" s="7"/>
    </row>
    <row r="23" spans="1:16" ht="15.6" customHeight="1" x14ac:dyDescent="0.25">
      <c r="A23" s="752"/>
      <c r="B23" s="752"/>
      <c r="C23" s="752"/>
      <c r="D23" s="752"/>
      <c r="E23" s="752"/>
      <c r="F23" s="184" t="s">
        <v>2</v>
      </c>
      <c r="G23" s="89">
        <v>31.230433507684381</v>
      </c>
      <c r="H23" s="86">
        <v>0.16397924698376815</v>
      </c>
      <c r="I23" s="263">
        <v>40.422332728519677</v>
      </c>
      <c r="J23" s="199">
        <v>0.1760962499390242</v>
      </c>
      <c r="K23" s="89">
        <v>18.749234837608054</v>
      </c>
      <c r="L23" s="86">
        <v>0.14022552201442762</v>
      </c>
      <c r="M23" s="263">
        <v>9.5979989261878949</v>
      </c>
      <c r="N23" s="199">
        <v>0.10069432660784428</v>
      </c>
      <c r="P23" s="7"/>
    </row>
    <row r="24" spans="1:16" x14ac:dyDescent="0.25">
      <c r="A24" s="753"/>
      <c r="B24" s="753"/>
      <c r="C24" s="753"/>
      <c r="D24" s="753"/>
      <c r="E24" s="753"/>
      <c r="F24" s="187" t="s">
        <v>87</v>
      </c>
      <c r="G24" s="227">
        <v>29.070001816391354</v>
      </c>
      <c r="H24" s="200">
        <v>0.19201372377089496</v>
      </c>
      <c r="I24" s="264">
        <v>40.889953853126151</v>
      </c>
      <c r="J24" s="201">
        <v>0.20511280881703578</v>
      </c>
      <c r="K24" s="227">
        <v>20.314339295397033</v>
      </c>
      <c r="L24" s="200">
        <v>0.16779063973312505</v>
      </c>
      <c r="M24" s="264">
        <v>9.7257050350854612</v>
      </c>
      <c r="N24" s="201">
        <v>0.12136087249324924</v>
      </c>
      <c r="P24" s="7"/>
    </row>
    <row r="25" spans="1:16" ht="16.5" customHeight="1" x14ac:dyDescent="0.25">
      <c r="A25" s="754" t="s">
        <v>280</v>
      </c>
      <c r="B25" s="754"/>
      <c r="C25" s="754"/>
      <c r="D25" s="754"/>
      <c r="E25" s="754"/>
      <c r="F25" s="184" t="s">
        <v>1</v>
      </c>
      <c r="G25" s="89">
        <v>21.657528068706171</v>
      </c>
      <c r="H25" s="86">
        <v>0.89831734490665605</v>
      </c>
      <c r="I25" s="263">
        <v>48.928583379098114</v>
      </c>
      <c r="J25" s="199">
        <v>1.0463106180981649</v>
      </c>
      <c r="K25" s="89">
        <v>22.011669363993647</v>
      </c>
      <c r="L25" s="86">
        <v>0.99815705537238519</v>
      </c>
      <c r="M25" s="263">
        <v>7.4022191882020696</v>
      </c>
      <c r="N25" s="199">
        <v>0.56827214819691696</v>
      </c>
      <c r="P25" s="7"/>
    </row>
    <row r="26" spans="1:16" ht="15.6" customHeight="1" x14ac:dyDescent="0.25">
      <c r="A26" s="752"/>
      <c r="B26" s="752"/>
      <c r="C26" s="752"/>
      <c r="D26" s="752"/>
      <c r="E26" s="752"/>
      <c r="F26" s="184" t="s">
        <v>2</v>
      </c>
      <c r="G26" s="89">
        <v>17.811659615523709</v>
      </c>
      <c r="H26" s="86">
        <v>0.13654088811815468</v>
      </c>
      <c r="I26" s="263">
        <v>39.382547041529783</v>
      </c>
      <c r="J26" s="199">
        <v>0.16075183395983755</v>
      </c>
      <c r="K26" s="89">
        <v>26.523723622298238</v>
      </c>
      <c r="L26" s="86">
        <v>0.15249683436580733</v>
      </c>
      <c r="M26" s="263">
        <v>16.282069720648259</v>
      </c>
      <c r="N26" s="199">
        <v>0.13021506189633833</v>
      </c>
      <c r="P26" s="7"/>
    </row>
    <row r="27" spans="1:16" x14ac:dyDescent="0.25">
      <c r="A27" s="753"/>
      <c r="B27" s="753"/>
      <c r="C27" s="753"/>
      <c r="D27" s="753"/>
      <c r="E27" s="753"/>
      <c r="F27" s="184" t="s">
        <v>87</v>
      </c>
      <c r="G27" s="89">
        <v>15.7640385458204</v>
      </c>
      <c r="H27" s="86">
        <v>0.15541312934518869</v>
      </c>
      <c r="I27" s="263">
        <v>38.280268635483466</v>
      </c>
      <c r="J27" s="199">
        <v>0.1956087887628685</v>
      </c>
      <c r="K27" s="89">
        <v>28.589711545431371</v>
      </c>
      <c r="L27" s="86">
        <v>0.18821705493734478</v>
      </c>
      <c r="M27" s="263">
        <v>17.365981273264762</v>
      </c>
      <c r="N27" s="199">
        <v>0.16357296283609829</v>
      </c>
      <c r="P27" s="7"/>
    </row>
    <row r="28" spans="1:16" x14ac:dyDescent="0.25">
      <c r="A28" s="754" t="s">
        <v>281</v>
      </c>
      <c r="B28" s="754"/>
      <c r="C28" s="754"/>
      <c r="D28" s="754"/>
      <c r="E28" s="754"/>
      <c r="F28" s="183" t="s">
        <v>1</v>
      </c>
      <c r="G28" s="225">
        <v>5.8218015639340432</v>
      </c>
      <c r="H28" s="197">
        <v>0.4961081127513558</v>
      </c>
      <c r="I28" s="262">
        <v>19.327651584338547</v>
      </c>
      <c r="J28" s="198">
        <v>0.95993075353618273</v>
      </c>
      <c r="K28" s="225">
        <v>29.065390336625946</v>
      </c>
      <c r="L28" s="197">
        <v>0.9249822590375758</v>
      </c>
      <c r="M28" s="262">
        <v>45.785156515101455</v>
      </c>
      <c r="N28" s="198">
        <v>1.1652446825626093</v>
      </c>
      <c r="P28" s="7"/>
    </row>
    <row r="29" spans="1:16" ht="15.6" customHeight="1" x14ac:dyDescent="0.25">
      <c r="A29" s="752"/>
      <c r="B29" s="752"/>
      <c r="C29" s="752"/>
      <c r="D29" s="752"/>
      <c r="E29" s="752"/>
      <c r="F29" s="184" t="s">
        <v>2</v>
      </c>
      <c r="G29" s="89">
        <v>8.5942739047769638</v>
      </c>
      <c r="H29" s="86">
        <v>0.10546134835668815</v>
      </c>
      <c r="I29" s="263">
        <v>20.645421371519628</v>
      </c>
      <c r="J29" s="199">
        <v>0.14702079500500287</v>
      </c>
      <c r="K29" s="89">
        <v>25.327007431081107</v>
      </c>
      <c r="L29" s="86">
        <v>0.15362003526631779</v>
      </c>
      <c r="M29" s="263">
        <v>45.433297292622299</v>
      </c>
      <c r="N29" s="199">
        <v>0.18725545706865593</v>
      </c>
      <c r="P29" s="7"/>
    </row>
    <row r="30" spans="1:16" x14ac:dyDescent="0.25">
      <c r="A30" s="753"/>
      <c r="B30" s="753"/>
      <c r="C30" s="753"/>
      <c r="D30" s="753"/>
      <c r="E30" s="753"/>
      <c r="F30" s="187" t="s">
        <v>87</v>
      </c>
      <c r="G30" s="227">
        <v>8.7974198237292978</v>
      </c>
      <c r="H30" s="200">
        <v>0.12588957397719019</v>
      </c>
      <c r="I30" s="264">
        <v>21.061142782027833</v>
      </c>
      <c r="J30" s="201">
        <v>0.17828716775841871</v>
      </c>
      <c r="K30" s="227">
        <v>24.989890968550835</v>
      </c>
      <c r="L30" s="200">
        <v>0.18646674337008859</v>
      </c>
      <c r="M30" s="264">
        <v>45.151546425692047</v>
      </c>
      <c r="N30" s="201">
        <v>0.23623160409409455</v>
      </c>
      <c r="P30" s="7"/>
    </row>
    <row r="31" spans="1:16" ht="16.5" customHeight="1" x14ac:dyDescent="0.25">
      <c r="A31" s="754" t="s">
        <v>282</v>
      </c>
      <c r="B31" s="754"/>
      <c r="C31" s="754"/>
      <c r="D31" s="754"/>
      <c r="E31" s="754"/>
      <c r="F31" s="184" t="s">
        <v>1</v>
      </c>
      <c r="G31" s="89">
        <v>11.153301898542683</v>
      </c>
      <c r="H31" s="86">
        <v>0.70083170191289812</v>
      </c>
      <c r="I31" s="263">
        <v>29.118870266081931</v>
      </c>
      <c r="J31" s="199">
        <v>0.97124247469122404</v>
      </c>
      <c r="K31" s="89">
        <v>30.212064175418586</v>
      </c>
      <c r="L31" s="86">
        <v>0.9869821182364531</v>
      </c>
      <c r="M31" s="263">
        <v>29.5157636599568</v>
      </c>
      <c r="N31" s="199">
        <v>0.89394494965320181</v>
      </c>
      <c r="P31" s="7"/>
    </row>
    <row r="32" spans="1:16" ht="15.6" customHeight="1" x14ac:dyDescent="0.25">
      <c r="A32" s="752"/>
      <c r="B32" s="752"/>
      <c r="C32" s="752"/>
      <c r="D32" s="752"/>
      <c r="E32" s="752"/>
      <c r="F32" s="184" t="s">
        <v>2</v>
      </c>
      <c r="G32" s="89">
        <v>18.65356271888437</v>
      </c>
      <c r="H32" s="86">
        <v>0.13901726849328369</v>
      </c>
      <c r="I32" s="263">
        <v>32.300624762616245</v>
      </c>
      <c r="J32" s="199">
        <v>0.16683752016672246</v>
      </c>
      <c r="K32" s="89">
        <v>25.097984965407871</v>
      </c>
      <c r="L32" s="86">
        <v>0.14936824770707285</v>
      </c>
      <c r="M32" s="263">
        <v>23.947827553091511</v>
      </c>
      <c r="N32" s="199">
        <v>0.15674768016355473</v>
      </c>
    </row>
    <row r="33" spans="1:16" x14ac:dyDescent="0.25">
      <c r="A33" s="753"/>
      <c r="B33" s="753"/>
      <c r="C33" s="753"/>
      <c r="D33" s="753"/>
      <c r="E33" s="753"/>
      <c r="F33" s="184" t="s">
        <v>87</v>
      </c>
      <c r="G33" s="89">
        <v>18.420643250461964</v>
      </c>
      <c r="H33" s="86">
        <v>0.16722921583887052</v>
      </c>
      <c r="I33" s="263">
        <v>31.575648636748085</v>
      </c>
      <c r="J33" s="199">
        <v>0.19910551559003101</v>
      </c>
      <c r="K33" s="89">
        <v>25.704105621392845</v>
      </c>
      <c r="L33" s="86">
        <v>0.18073260681345574</v>
      </c>
      <c r="M33" s="263">
        <v>24.299602491397103</v>
      </c>
      <c r="N33" s="199">
        <v>0.18773394810786465</v>
      </c>
      <c r="P33" s="7"/>
    </row>
    <row r="34" spans="1:16" ht="16.5" customHeight="1" x14ac:dyDescent="0.25">
      <c r="A34" s="754" t="s">
        <v>283</v>
      </c>
      <c r="B34" s="754"/>
      <c r="C34" s="754"/>
      <c r="D34" s="754"/>
      <c r="E34" s="754"/>
      <c r="F34" s="183" t="s">
        <v>1</v>
      </c>
      <c r="G34" s="225">
        <v>18.573132366497795</v>
      </c>
      <c r="H34" s="197">
        <v>0.78675508626033031</v>
      </c>
      <c r="I34" s="262">
        <v>46.843746403356498</v>
      </c>
      <c r="J34" s="198">
        <v>1.0311179813607088</v>
      </c>
      <c r="K34" s="225">
        <v>24.246443841346903</v>
      </c>
      <c r="L34" s="197">
        <v>0.97900406457326172</v>
      </c>
      <c r="M34" s="262">
        <v>10.336677388798801</v>
      </c>
      <c r="N34" s="198">
        <v>0.63368157108161294</v>
      </c>
      <c r="P34" s="7"/>
    </row>
    <row r="35" spans="1:16" ht="15.6" customHeight="1" x14ac:dyDescent="0.25">
      <c r="A35" s="752"/>
      <c r="B35" s="752"/>
      <c r="C35" s="752"/>
      <c r="D35" s="752"/>
      <c r="E35" s="752"/>
      <c r="F35" s="184" t="s">
        <v>2</v>
      </c>
      <c r="G35" s="89">
        <v>17.61783445622002</v>
      </c>
      <c r="H35" s="86">
        <v>0.13078054267513001</v>
      </c>
      <c r="I35" s="263">
        <v>37.897835484819986</v>
      </c>
      <c r="J35" s="199">
        <v>0.16457736914960486</v>
      </c>
      <c r="K35" s="89">
        <v>26.168911177119462</v>
      </c>
      <c r="L35" s="86">
        <v>0.14992468818323904</v>
      </c>
      <c r="M35" s="263">
        <v>18.31541888184055</v>
      </c>
      <c r="N35" s="199">
        <v>0.13397889050824258</v>
      </c>
      <c r="P35" s="7"/>
    </row>
    <row r="36" spans="1:16" x14ac:dyDescent="0.25">
      <c r="A36" s="753"/>
      <c r="B36" s="753"/>
      <c r="C36" s="753"/>
      <c r="D36" s="753"/>
      <c r="E36" s="753"/>
      <c r="F36" s="187" t="s">
        <v>87</v>
      </c>
      <c r="G36" s="227">
        <v>16.634850114662026</v>
      </c>
      <c r="H36" s="200">
        <v>0.1587833950992886</v>
      </c>
      <c r="I36" s="264">
        <v>37.372331622701338</v>
      </c>
      <c r="J36" s="201">
        <v>0.20140890977428741</v>
      </c>
      <c r="K36" s="227">
        <v>27.546425711494379</v>
      </c>
      <c r="L36" s="200">
        <v>0.18324774504585203</v>
      </c>
      <c r="M36" s="264">
        <v>18.44639255114225</v>
      </c>
      <c r="N36" s="201">
        <v>0.16411389307325644</v>
      </c>
      <c r="P36" s="7"/>
    </row>
    <row r="37" spans="1:16" x14ac:dyDescent="0.25">
      <c r="G37" s="7"/>
      <c r="H37" s="7"/>
    </row>
    <row r="38" spans="1:16" x14ac:dyDescent="0.25">
      <c r="H38" s="7"/>
      <c r="I38" s="7"/>
    </row>
    <row r="39" spans="1:16" x14ac:dyDescent="0.25">
      <c r="H39" s="7"/>
      <c r="I39" s="7"/>
    </row>
  </sheetData>
  <mergeCells count="14">
    <mergeCell ref="A34:E36"/>
    <mergeCell ref="A25:E27"/>
    <mergeCell ref="A28:E30"/>
    <mergeCell ref="A31:E33"/>
    <mergeCell ref="A16:E18"/>
    <mergeCell ref="A19:E21"/>
    <mergeCell ref="A22:E24"/>
    <mergeCell ref="M5:N5"/>
    <mergeCell ref="A7:E9"/>
    <mergeCell ref="A10:E12"/>
    <mergeCell ref="A13:E15"/>
    <mergeCell ref="G5:H5"/>
    <mergeCell ref="I5:J5"/>
    <mergeCell ref="K5:L5"/>
  </mergeCells>
  <hyperlinks>
    <hyperlink ref="A1" location="Contents!A1" display="Contents" xr:uid="{29FF2D1B-B144-46A4-A051-034C8EA8EF36}"/>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398A-86A0-42A9-863C-8526E24EDE6E}">
  <sheetPr codeName="Sheet44"/>
  <dimension ref="A1:Q10"/>
  <sheetViews>
    <sheetView workbookViewId="0"/>
  </sheetViews>
  <sheetFormatPr defaultColWidth="9.140625" defaultRowHeight="15" x14ac:dyDescent="0.25"/>
  <cols>
    <col min="1" max="16384" width="9.140625" style="3"/>
  </cols>
  <sheetData>
    <row r="1" spans="1:17" x14ac:dyDescent="0.25">
      <c r="A1" s="604" t="s">
        <v>388</v>
      </c>
    </row>
    <row r="3" spans="1:17" x14ac:dyDescent="0.25">
      <c r="A3" s="3" t="s">
        <v>284</v>
      </c>
    </row>
    <row r="4" spans="1:17" x14ac:dyDescent="0.25">
      <c r="A4" s="2"/>
    </row>
    <row r="5" spans="1:17" x14ac:dyDescent="0.25">
      <c r="A5" s="274"/>
      <c r="B5" s="738" t="s">
        <v>118</v>
      </c>
      <c r="C5" s="738"/>
      <c r="D5" s="743" t="s">
        <v>285</v>
      </c>
      <c r="E5" s="743"/>
      <c r="F5" s="743"/>
      <c r="G5" s="738" t="s">
        <v>6</v>
      </c>
      <c r="H5" s="738"/>
      <c r="I5" s="739"/>
    </row>
    <row r="6" spans="1:17" x14ac:dyDescent="0.25">
      <c r="A6" s="275"/>
      <c r="B6" s="193" t="s">
        <v>3</v>
      </c>
      <c r="C6" s="193" t="s">
        <v>4</v>
      </c>
      <c r="D6" s="131" t="s">
        <v>11</v>
      </c>
      <c r="E6" s="131" t="s">
        <v>17</v>
      </c>
      <c r="F6" s="131" t="s">
        <v>4</v>
      </c>
      <c r="G6" s="193" t="s">
        <v>11</v>
      </c>
      <c r="H6" s="193" t="s">
        <v>3</v>
      </c>
      <c r="I6" s="194" t="s">
        <v>4</v>
      </c>
    </row>
    <row r="7" spans="1:17" x14ac:dyDescent="0.25">
      <c r="A7" s="265" t="s">
        <v>1</v>
      </c>
      <c r="B7" s="133">
        <v>0.18747285774238248</v>
      </c>
      <c r="C7" s="133">
        <v>1.5376931196688219E-2</v>
      </c>
      <c r="D7" s="269">
        <v>50.66312936445776</v>
      </c>
      <c r="E7" s="238">
        <v>0.17191972787666826</v>
      </c>
      <c r="F7" s="268">
        <v>1.931491541415303E-2</v>
      </c>
      <c r="G7" s="272">
        <v>49.33687063554224</v>
      </c>
      <c r="H7" s="133">
        <v>0.20344408210782264</v>
      </c>
      <c r="I7" s="217">
        <v>2.0574809623544819E-2</v>
      </c>
    </row>
    <row r="8" spans="1:17" x14ac:dyDescent="0.25">
      <c r="A8" s="265" t="s">
        <v>2</v>
      </c>
      <c r="B8" s="133">
        <v>7.3933290234992699E-3</v>
      </c>
      <c r="C8" s="133">
        <v>2.8141205000582702E-3</v>
      </c>
      <c r="D8" s="270">
        <v>49.761267293134431</v>
      </c>
      <c r="E8" s="133">
        <v>2.413508378744959E-2</v>
      </c>
      <c r="F8" s="217">
        <v>3.6938506993024998E-3</v>
      </c>
      <c r="G8" s="272">
        <v>50.238732706865576</v>
      </c>
      <c r="H8" s="133">
        <v>-9.1895616575695203E-3</v>
      </c>
      <c r="I8" s="217">
        <v>3.7321587558832399E-3</v>
      </c>
    </row>
    <row r="9" spans="1:17" x14ac:dyDescent="0.25">
      <c r="A9" s="266" t="s">
        <v>87</v>
      </c>
      <c r="B9" s="196">
        <v>-2.8324622343098089E-2</v>
      </c>
      <c r="C9" s="196">
        <v>3.37456275715822E-3</v>
      </c>
      <c r="D9" s="271">
        <v>49.941024320451788</v>
      </c>
      <c r="E9" s="196">
        <v>-1.03087004876826E-3</v>
      </c>
      <c r="F9" s="219">
        <v>4.3487157307118499E-3</v>
      </c>
      <c r="G9" s="273">
        <v>50.058975679548205</v>
      </c>
      <c r="H9" s="267">
        <v>-5.5471019049215843E-2</v>
      </c>
      <c r="I9" s="219">
        <v>4.4427352918667198E-3</v>
      </c>
    </row>
    <row r="10" spans="1:17" x14ac:dyDescent="0.25">
      <c r="A10" s="13" t="s">
        <v>120</v>
      </c>
      <c r="B10" s="5"/>
      <c r="L10" s="7"/>
      <c r="M10" s="7"/>
      <c r="N10" s="7"/>
      <c r="O10" s="7"/>
      <c r="P10" s="7"/>
      <c r="Q10" s="7"/>
    </row>
  </sheetData>
  <mergeCells count="3">
    <mergeCell ref="B5:C5"/>
    <mergeCell ref="D5:F5"/>
    <mergeCell ref="G5:I5"/>
  </mergeCells>
  <hyperlinks>
    <hyperlink ref="A1" location="Contents!A1" display="Contents" xr:uid="{23F9DBA4-5903-4C05-A396-CD4A30BDBD83}"/>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1334-1851-4DA1-921F-E072C8C68FA3}">
  <sheetPr codeName="Sheet45"/>
  <dimension ref="A1:J13"/>
  <sheetViews>
    <sheetView workbookViewId="0">
      <selection activeCell="A2" sqref="A2:XFD2"/>
    </sheetView>
  </sheetViews>
  <sheetFormatPr defaultRowHeight="15" x14ac:dyDescent="0.25"/>
  <cols>
    <col min="1" max="1" width="37" customWidth="1"/>
  </cols>
  <sheetData>
    <row r="1" spans="1:10" x14ac:dyDescent="0.25">
      <c r="A1" s="604" t="s">
        <v>388</v>
      </c>
    </row>
    <row r="2" spans="1:10" x14ac:dyDescent="0.25">
      <c r="A2" s="276"/>
    </row>
    <row r="3" spans="1:10" x14ac:dyDescent="0.25">
      <c r="A3" s="3" t="s">
        <v>286</v>
      </c>
    </row>
    <row r="4" spans="1:10" x14ac:dyDescent="0.25">
      <c r="A4" s="3"/>
      <c r="B4" s="3"/>
      <c r="C4" s="758"/>
      <c r="D4" s="758"/>
      <c r="E4" s="758"/>
      <c r="F4" s="758"/>
      <c r="G4" s="758"/>
      <c r="H4" s="758"/>
      <c r="I4" s="758"/>
      <c r="J4" s="758"/>
    </row>
    <row r="5" spans="1:10" ht="14.45" customHeight="1" x14ac:dyDescent="0.25">
      <c r="A5" s="210"/>
      <c r="B5" s="190"/>
      <c r="C5" s="759" t="s">
        <v>287</v>
      </c>
      <c r="D5" s="759"/>
      <c r="E5" s="759" t="s">
        <v>162</v>
      </c>
      <c r="F5" s="759"/>
      <c r="G5" s="759" t="s">
        <v>161</v>
      </c>
      <c r="H5" s="759"/>
      <c r="I5" s="759" t="s">
        <v>288</v>
      </c>
      <c r="J5" s="760"/>
    </row>
    <row r="6" spans="1:10" x14ac:dyDescent="0.25">
      <c r="A6" s="244"/>
      <c r="B6" s="63"/>
      <c r="C6" s="246" t="s">
        <v>11</v>
      </c>
      <c r="D6" s="246" t="s">
        <v>4</v>
      </c>
      <c r="E6" s="246" t="s">
        <v>11</v>
      </c>
      <c r="F6" s="246" t="s">
        <v>4</v>
      </c>
      <c r="G6" s="246" t="s">
        <v>11</v>
      </c>
      <c r="H6" s="246" t="s">
        <v>4</v>
      </c>
      <c r="I6" s="246" t="s">
        <v>11</v>
      </c>
      <c r="J6" s="277" t="s">
        <v>4</v>
      </c>
    </row>
    <row r="7" spans="1:10" x14ac:dyDescent="0.25">
      <c r="A7" s="755" t="s">
        <v>289</v>
      </c>
      <c r="B7" s="180" t="s">
        <v>1</v>
      </c>
      <c r="C7" s="229">
        <v>50.571758347325613</v>
      </c>
      <c r="D7" s="208">
        <v>0.75008814444344152</v>
      </c>
      <c r="E7" s="232">
        <v>43.747378415811525</v>
      </c>
      <c r="F7" s="209">
        <v>0.65453461893103393</v>
      </c>
      <c r="G7" s="229">
        <v>3.4172953049944157</v>
      </c>
      <c r="H7" s="208">
        <v>0.28981538281354413</v>
      </c>
      <c r="I7" s="232">
        <v>2.263567931868455</v>
      </c>
      <c r="J7" s="209">
        <v>0.19353387618576434</v>
      </c>
    </row>
    <row r="8" spans="1:10" ht="15" customHeight="1" x14ac:dyDescent="0.25">
      <c r="A8" s="756"/>
      <c r="B8" s="3" t="s">
        <v>2</v>
      </c>
      <c r="C8" s="35">
        <v>47.860437988025446</v>
      </c>
      <c r="D8" s="34">
        <v>0.13731959976149891</v>
      </c>
      <c r="E8" s="233">
        <v>41.423363267226122</v>
      </c>
      <c r="F8" s="204">
        <v>0.12501007450816962</v>
      </c>
      <c r="G8" s="35">
        <v>6.394746051936508</v>
      </c>
      <c r="H8" s="34">
        <v>6.0914899947652888E-2</v>
      </c>
      <c r="I8" s="233">
        <v>4.321452692811941</v>
      </c>
      <c r="J8" s="204">
        <v>5.3225272022434357E-2</v>
      </c>
    </row>
    <row r="9" spans="1:10" ht="14.45" customHeight="1" x14ac:dyDescent="0.25">
      <c r="A9" s="756"/>
      <c r="B9" s="3" t="s">
        <v>87</v>
      </c>
      <c r="C9" s="35">
        <v>41.200078490028879</v>
      </c>
      <c r="D9" s="34">
        <v>0.15848659601451004</v>
      </c>
      <c r="E9" s="233">
        <v>45.814235031913597</v>
      </c>
      <c r="F9" s="204">
        <v>0.14981206542659087</v>
      </c>
      <c r="G9" s="35">
        <v>8.0555917014649303</v>
      </c>
      <c r="H9" s="34">
        <v>8.1917985962713769E-2</v>
      </c>
      <c r="I9" s="233">
        <v>4.9300947765925889</v>
      </c>
      <c r="J9" s="204">
        <v>6.8621278652922335E-2</v>
      </c>
    </row>
    <row r="10" spans="1:10" ht="14.45" customHeight="1" x14ac:dyDescent="0.25">
      <c r="A10" s="755" t="s">
        <v>290</v>
      </c>
      <c r="B10" s="180" t="s">
        <v>1</v>
      </c>
      <c r="C10" s="229">
        <v>7.5133445411152602</v>
      </c>
      <c r="D10" s="208">
        <v>0.4048057249283632</v>
      </c>
      <c r="E10" s="232">
        <v>32.575338594574873</v>
      </c>
      <c r="F10" s="209">
        <v>0.62581376586531678</v>
      </c>
      <c r="G10" s="229">
        <v>38.354613816841081</v>
      </c>
      <c r="H10" s="208">
        <v>0.69081623778289625</v>
      </c>
      <c r="I10" s="232">
        <v>21.556703047468783</v>
      </c>
      <c r="J10" s="209">
        <v>0.55693735638516895</v>
      </c>
    </row>
    <row r="11" spans="1:10" ht="15" customHeight="1" x14ac:dyDescent="0.25">
      <c r="A11" s="756"/>
      <c r="B11" s="3" t="s">
        <v>2</v>
      </c>
      <c r="C11" s="35">
        <v>11.093859361451695</v>
      </c>
      <c r="D11" s="34">
        <v>7.8250376415155726E-2</v>
      </c>
      <c r="E11" s="233">
        <v>32.644816259109909</v>
      </c>
      <c r="F11" s="204">
        <v>0.12011802205604814</v>
      </c>
      <c r="G11" s="35">
        <v>33.741235907662556</v>
      </c>
      <c r="H11" s="34">
        <v>0.11226274695450884</v>
      </c>
      <c r="I11" s="233">
        <v>22.520088471775832</v>
      </c>
      <c r="J11" s="204">
        <v>0.11335193588028337</v>
      </c>
    </row>
    <row r="12" spans="1:10" ht="14.45" customHeight="1" x14ac:dyDescent="0.25">
      <c r="A12" s="757"/>
      <c r="B12" s="188" t="s">
        <v>87</v>
      </c>
      <c r="C12" s="230">
        <v>10.363080767900286</v>
      </c>
      <c r="D12" s="206">
        <v>9.1482302884500544E-2</v>
      </c>
      <c r="E12" s="234">
        <v>32.114028411325798</v>
      </c>
      <c r="F12" s="207">
        <v>0.14668514144532346</v>
      </c>
      <c r="G12" s="230">
        <v>34.426784193408736</v>
      </c>
      <c r="H12" s="206">
        <v>0.13751865524210052</v>
      </c>
      <c r="I12" s="234">
        <v>23.096106627365138</v>
      </c>
      <c r="J12" s="207">
        <v>0.14173823411333553</v>
      </c>
    </row>
    <row r="13" spans="1:10" ht="14.45" customHeight="1" x14ac:dyDescent="0.25"/>
  </sheetData>
  <mergeCells count="7">
    <mergeCell ref="A7:A9"/>
    <mergeCell ref="A10:A12"/>
    <mergeCell ref="C4:J4"/>
    <mergeCell ref="C5:D5"/>
    <mergeCell ref="E5:F5"/>
    <mergeCell ref="G5:H5"/>
    <mergeCell ref="I5:J5"/>
  </mergeCells>
  <hyperlinks>
    <hyperlink ref="A1" location="Contents!A1" display="Contents" xr:uid="{73DA4A00-FDD0-47EB-B194-A96844D0BCF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56FC-174E-4F82-B255-0CC52D5E88A3}">
  <sheetPr codeName="Sheet46"/>
  <dimension ref="A1:Q12"/>
  <sheetViews>
    <sheetView workbookViewId="0">
      <selection activeCell="C1" sqref="C1"/>
    </sheetView>
  </sheetViews>
  <sheetFormatPr defaultColWidth="9.140625" defaultRowHeight="15" x14ac:dyDescent="0.25"/>
  <cols>
    <col min="1" max="1" width="9.7109375" style="3" customWidth="1"/>
    <col min="2" max="13" width="10" style="3" customWidth="1"/>
    <col min="14" max="16384" width="9.140625" style="3"/>
  </cols>
  <sheetData>
    <row r="1" spans="1:17" x14ac:dyDescent="0.25">
      <c r="A1" s="604" t="s">
        <v>388</v>
      </c>
    </row>
    <row r="3" spans="1:17" x14ac:dyDescent="0.25">
      <c r="A3" s="3" t="s">
        <v>291</v>
      </c>
      <c r="M3" s="7"/>
      <c r="N3" s="7"/>
    </row>
    <row r="4" spans="1:17" x14ac:dyDescent="0.25">
      <c r="M4" s="7"/>
      <c r="N4" s="7"/>
    </row>
    <row r="5" spans="1:17" x14ac:dyDescent="0.25">
      <c r="A5" s="91"/>
      <c r="B5" s="736" t="s">
        <v>118</v>
      </c>
      <c r="C5" s="736"/>
      <c r="D5" s="736"/>
      <c r="E5" s="736"/>
      <c r="F5" s="736" t="s">
        <v>7</v>
      </c>
      <c r="G5" s="736"/>
      <c r="H5" s="736"/>
      <c r="I5" s="736"/>
      <c r="J5" s="736" t="s">
        <v>6</v>
      </c>
      <c r="K5" s="736"/>
      <c r="L5" s="736"/>
      <c r="M5" s="737"/>
      <c r="N5" s="7"/>
    </row>
    <row r="6" spans="1:17" x14ac:dyDescent="0.25">
      <c r="A6" s="92"/>
      <c r="B6" s="761" t="s">
        <v>292</v>
      </c>
      <c r="C6" s="761"/>
      <c r="D6" s="761" t="s">
        <v>293</v>
      </c>
      <c r="E6" s="761"/>
      <c r="F6" s="761" t="s">
        <v>292</v>
      </c>
      <c r="G6" s="761"/>
      <c r="H6" s="761" t="s">
        <v>293</v>
      </c>
      <c r="I6" s="761"/>
      <c r="J6" s="761" t="s">
        <v>292</v>
      </c>
      <c r="K6" s="761"/>
      <c r="L6" s="761" t="s">
        <v>293</v>
      </c>
      <c r="M6" s="762"/>
      <c r="N6" s="7"/>
    </row>
    <row r="7" spans="1:17" x14ac:dyDescent="0.25">
      <c r="A7" s="289"/>
      <c r="B7" s="595" t="s">
        <v>11</v>
      </c>
      <c r="C7" s="595" t="s">
        <v>4</v>
      </c>
      <c r="D7" s="595" t="s">
        <v>11</v>
      </c>
      <c r="E7" s="595" t="s">
        <v>4</v>
      </c>
      <c r="F7" s="595" t="s">
        <v>11</v>
      </c>
      <c r="G7" s="595" t="s">
        <v>4</v>
      </c>
      <c r="H7" s="595" t="s">
        <v>11</v>
      </c>
      <c r="I7" s="595" t="s">
        <v>4</v>
      </c>
      <c r="J7" s="595" t="s">
        <v>11</v>
      </c>
      <c r="K7" s="595" t="s">
        <v>4</v>
      </c>
      <c r="L7" s="595" t="s">
        <v>11</v>
      </c>
      <c r="M7" s="596" t="s">
        <v>4</v>
      </c>
    </row>
    <row r="8" spans="1:17" x14ac:dyDescent="0.25">
      <c r="A8" s="184" t="s">
        <v>1</v>
      </c>
      <c r="B8" s="53">
        <v>96.383661640165812</v>
      </c>
      <c r="C8" s="55">
        <v>0.25330945904698404</v>
      </c>
      <c r="D8" s="56">
        <v>3.6163383598342023</v>
      </c>
      <c r="E8" s="58">
        <v>0.25330945904697855</v>
      </c>
      <c r="F8" s="35">
        <v>95.426154986810971</v>
      </c>
      <c r="G8" s="34">
        <v>0.37296377878180464</v>
      </c>
      <c r="H8" s="35">
        <v>4.5738450131890334</v>
      </c>
      <c r="I8" s="204">
        <v>0.37296377878180348</v>
      </c>
      <c r="J8" s="35">
        <v>97.36851634817431</v>
      </c>
      <c r="K8" s="34">
        <v>0.33766264726816742</v>
      </c>
      <c r="L8" s="35">
        <v>2.6314836518256763</v>
      </c>
      <c r="M8" s="204">
        <v>0.33766264726817274</v>
      </c>
      <c r="O8" s="9"/>
      <c r="P8" s="9"/>
      <c r="Q8" s="9"/>
    </row>
    <row r="9" spans="1:17" x14ac:dyDescent="0.25">
      <c r="A9" s="184" t="s">
        <v>2</v>
      </c>
      <c r="B9" s="54">
        <v>94.560532791848885</v>
      </c>
      <c r="C9" s="34">
        <v>5.3940454464391788E-2</v>
      </c>
      <c r="D9" s="35">
        <v>5.4394672081511235</v>
      </c>
      <c r="E9" s="59">
        <v>5.394045446439192E-2</v>
      </c>
      <c r="F9" s="35">
        <v>93.296735938322385</v>
      </c>
      <c r="G9" s="34">
        <v>8.4183257525101418E-2</v>
      </c>
      <c r="H9" s="35">
        <v>6.7032640616775865</v>
      </c>
      <c r="I9" s="204">
        <v>8.4183257525101363E-2</v>
      </c>
      <c r="J9" s="35">
        <v>95.805265217369126</v>
      </c>
      <c r="K9" s="34">
        <v>6.7260995607568028E-2</v>
      </c>
      <c r="L9" s="35">
        <v>4.1947347826309134</v>
      </c>
      <c r="M9" s="204">
        <v>6.7260995607568139E-2</v>
      </c>
      <c r="O9" s="9"/>
      <c r="P9" s="9"/>
      <c r="Q9" s="9"/>
    </row>
    <row r="10" spans="1:17" x14ac:dyDescent="0.25">
      <c r="A10" s="187" t="s">
        <v>87</v>
      </c>
      <c r="B10" s="286">
        <v>94.305426418643762</v>
      </c>
      <c r="C10" s="280">
        <v>6.7840675501295175E-2</v>
      </c>
      <c r="D10" s="285">
        <v>5.6945735813562282</v>
      </c>
      <c r="E10" s="281">
        <v>6.7840675501295272E-2</v>
      </c>
      <c r="F10" s="230">
        <v>92.887291589317613</v>
      </c>
      <c r="G10" s="206">
        <v>0.10548210534113794</v>
      </c>
      <c r="H10" s="230">
        <v>7.1127084106823872</v>
      </c>
      <c r="I10" s="207">
        <v>0.10548210534113785</v>
      </c>
      <c r="J10" s="230">
        <v>95.707490075354613</v>
      </c>
      <c r="K10" s="206">
        <v>8.410203742167259E-2</v>
      </c>
      <c r="L10" s="230">
        <v>4.2925099246453664</v>
      </c>
      <c r="M10" s="207">
        <v>8.4102037421672743E-2</v>
      </c>
      <c r="O10" s="9"/>
      <c r="P10" s="9"/>
      <c r="Q10" s="9"/>
    </row>
    <row r="12" spans="1:17" x14ac:dyDescent="0.25">
      <c r="D12" s="7"/>
      <c r="E12" s="7"/>
    </row>
  </sheetData>
  <mergeCells count="9">
    <mergeCell ref="B5:E5"/>
    <mergeCell ref="F5:I5"/>
    <mergeCell ref="J5:M5"/>
    <mergeCell ref="B6:C6"/>
    <mergeCell ref="D6:E6"/>
    <mergeCell ref="F6:G6"/>
    <mergeCell ref="H6:I6"/>
    <mergeCell ref="J6:K6"/>
    <mergeCell ref="L6:M6"/>
  </mergeCells>
  <hyperlinks>
    <hyperlink ref="A1" location="Contents!A1" display="Contents" xr:uid="{D2EB2F14-B5C3-449D-B69F-832BB82A352E}"/>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F5B8-6B32-40F2-AB71-186F09E75D85}">
  <sheetPr codeName="Sheet47"/>
  <dimension ref="A1:Z16"/>
  <sheetViews>
    <sheetView workbookViewId="0">
      <selection activeCell="C1" sqref="C1:D1"/>
    </sheetView>
  </sheetViews>
  <sheetFormatPr defaultColWidth="9.140625" defaultRowHeight="15" x14ac:dyDescent="0.25"/>
  <cols>
    <col min="1" max="16384" width="9.140625" style="3"/>
  </cols>
  <sheetData>
    <row r="1" spans="1:26" x14ac:dyDescent="0.25">
      <c r="A1" s="604" t="s">
        <v>388</v>
      </c>
    </row>
    <row r="3" spans="1:26" x14ac:dyDescent="0.25">
      <c r="A3" s="3" t="s">
        <v>294</v>
      </c>
      <c r="M3" s="7"/>
    </row>
    <row r="4" spans="1:26" x14ac:dyDescent="0.25">
      <c r="M4" s="7"/>
    </row>
    <row r="5" spans="1:26" x14ac:dyDescent="0.25">
      <c r="A5" s="210"/>
      <c r="B5" s="759" t="s">
        <v>118</v>
      </c>
      <c r="C5" s="759"/>
      <c r="D5" s="759"/>
      <c r="E5" s="759"/>
      <c r="F5" s="759" t="s">
        <v>7</v>
      </c>
      <c r="G5" s="759"/>
      <c r="H5" s="759"/>
      <c r="I5" s="759"/>
      <c r="J5" s="759" t="s">
        <v>6</v>
      </c>
      <c r="K5" s="759"/>
      <c r="L5" s="759"/>
      <c r="M5" s="760"/>
    </row>
    <row r="6" spans="1:26" ht="45" customHeight="1" x14ac:dyDescent="0.25">
      <c r="A6" s="244"/>
      <c r="B6" s="763" t="s">
        <v>295</v>
      </c>
      <c r="C6" s="763"/>
      <c r="D6" s="763" t="s">
        <v>296</v>
      </c>
      <c r="E6" s="763"/>
      <c r="F6" s="763" t="s">
        <v>295</v>
      </c>
      <c r="G6" s="763"/>
      <c r="H6" s="763" t="s">
        <v>296</v>
      </c>
      <c r="I6" s="763"/>
      <c r="J6" s="763" t="s">
        <v>295</v>
      </c>
      <c r="K6" s="763"/>
      <c r="L6" s="763" t="s">
        <v>296</v>
      </c>
      <c r="M6" s="764"/>
    </row>
    <row r="7" spans="1:26" x14ac:dyDescent="0.25">
      <c r="A7" s="244"/>
      <c r="B7" s="246" t="s">
        <v>11</v>
      </c>
      <c r="C7" s="246" t="s">
        <v>4</v>
      </c>
      <c r="D7" s="246" t="s">
        <v>11</v>
      </c>
      <c r="E7" s="246" t="s">
        <v>4</v>
      </c>
      <c r="F7" s="246" t="s">
        <v>11</v>
      </c>
      <c r="G7" s="246" t="s">
        <v>4</v>
      </c>
      <c r="H7" s="246" t="s">
        <v>11</v>
      </c>
      <c r="I7" s="246" t="s">
        <v>4</v>
      </c>
      <c r="J7" s="246" t="s">
        <v>11</v>
      </c>
      <c r="K7" s="246" t="s">
        <v>4</v>
      </c>
      <c r="L7" s="246" t="s">
        <v>11</v>
      </c>
      <c r="M7" s="277" t="s">
        <v>4</v>
      </c>
      <c r="V7" s="10"/>
      <c r="W7" s="7"/>
      <c r="X7" s="7"/>
      <c r="Y7" s="7"/>
      <c r="Z7" s="7"/>
    </row>
    <row r="8" spans="1:26" x14ac:dyDescent="0.25">
      <c r="A8" s="183" t="s">
        <v>1</v>
      </c>
      <c r="B8" s="229">
        <v>92.303855146612165</v>
      </c>
      <c r="C8" s="208">
        <v>0.42236829351407129</v>
      </c>
      <c r="D8" s="229">
        <v>7.6961448533878372</v>
      </c>
      <c r="E8" s="208">
        <v>0.4223682935140719</v>
      </c>
      <c r="F8" s="232">
        <v>91.454730249843323</v>
      </c>
      <c r="G8" s="208">
        <v>0.5791759703156949</v>
      </c>
      <c r="H8" s="229">
        <v>8.545269750156681</v>
      </c>
      <c r="I8" s="209">
        <v>0.57917597031569445</v>
      </c>
      <c r="J8" s="229">
        <v>93.179167522498105</v>
      </c>
      <c r="K8" s="208">
        <v>0.51991077546292419</v>
      </c>
      <c r="L8" s="229">
        <v>6.8208324775018898</v>
      </c>
      <c r="M8" s="209">
        <v>0.51991077546292186</v>
      </c>
      <c r="O8" s="9"/>
      <c r="P8" s="9"/>
      <c r="Q8" s="9"/>
      <c r="V8" s="10"/>
      <c r="W8" s="7"/>
      <c r="X8" s="7"/>
      <c r="Y8" s="7"/>
      <c r="Z8" s="7"/>
    </row>
    <row r="9" spans="1:26" x14ac:dyDescent="0.25">
      <c r="A9" s="184" t="s">
        <v>2</v>
      </c>
      <c r="B9" s="35">
        <v>87.95207278566599</v>
      </c>
      <c r="C9" s="34">
        <v>8.3347503866180991E-2</v>
      </c>
      <c r="D9" s="35">
        <v>12.047927214334004</v>
      </c>
      <c r="E9" s="34">
        <v>8.3347503866180991E-2</v>
      </c>
      <c r="F9" s="233">
        <v>85.92422127290628</v>
      </c>
      <c r="G9" s="34">
        <v>0.12367244876129364</v>
      </c>
      <c r="H9" s="35">
        <v>14.075778727093709</v>
      </c>
      <c r="I9" s="204">
        <v>0.12367244876129382</v>
      </c>
      <c r="J9" s="35">
        <v>89.954436843746691</v>
      </c>
      <c r="K9" s="34">
        <v>0.10014488923327948</v>
      </c>
      <c r="L9" s="35">
        <v>10.045563156253333</v>
      </c>
      <c r="M9" s="204">
        <v>0.10014488923327952</v>
      </c>
      <c r="O9" s="9"/>
      <c r="P9" s="9"/>
      <c r="Q9" s="9"/>
      <c r="V9" s="10"/>
      <c r="W9" s="7"/>
      <c r="X9" s="7"/>
      <c r="Y9" s="7"/>
      <c r="Z9" s="7"/>
    </row>
    <row r="10" spans="1:26" x14ac:dyDescent="0.25">
      <c r="A10" s="187" t="s">
        <v>87</v>
      </c>
      <c r="B10" s="230">
        <v>88.456450522122651</v>
      </c>
      <c r="C10" s="206">
        <v>9.9154378886769604E-2</v>
      </c>
      <c r="D10" s="230">
        <v>11.543549477877344</v>
      </c>
      <c r="E10" s="206">
        <v>9.9154378886769687E-2</v>
      </c>
      <c r="F10" s="234">
        <v>86.47825847861219</v>
      </c>
      <c r="G10" s="206">
        <v>0.14507092033988345</v>
      </c>
      <c r="H10" s="230">
        <v>13.521741521387808</v>
      </c>
      <c r="I10" s="207">
        <v>0.14507092033988364</v>
      </c>
      <c r="J10" s="230">
        <v>90.416728908679318</v>
      </c>
      <c r="K10" s="206">
        <v>0.11997018536995657</v>
      </c>
      <c r="L10" s="230">
        <v>9.5832710913206682</v>
      </c>
      <c r="M10" s="207">
        <v>0.11997018536995661</v>
      </c>
      <c r="O10" s="9"/>
      <c r="P10" s="9"/>
      <c r="Q10" s="9"/>
      <c r="V10" s="10"/>
      <c r="W10" s="7"/>
      <c r="X10" s="7"/>
      <c r="Y10" s="7"/>
      <c r="Z10" s="7"/>
    </row>
    <row r="11" spans="1:26" x14ac:dyDescent="0.25">
      <c r="O11" s="9"/>
      <c r="P11" s="9"/>
      <c r="Q11" s="9"/>
      <c r="T11" s="11"/>
      <c r="U11" s="11"/>
      <c r="V11" s="11"/>
    </row>
    <row r="12" spans="1:26" x14ac:dyDescent="0.25">
      <c r="T12" s="11"/>
      <c r="U12" s="11"/>
      <c r="V12" s="11"/>
    </row>
    <row r="13" spans="1:26" x14ac:dyDescent="0.25">
      <c r="V13" s="11"/>
      <c r="W13" s="11"/>
      <c r="X13" s="11"/>
    </row>
    <row r="16" spans="1:26" x14ac:dyDescent="0.25">
      <c r="A16" s="2"/>
    </row>
  </sheetData>
  <mergeCells count="9">
    <mergeCell ref="B5:E5"/>
    <mergeCell ref="F5:I5"/>
    <mergeCell ref="J5:M5"/>
    <mergeCell ref="B6:C6"/>
    <mergeCell ref="D6:E6"/>
    <mergeCell ref="F6:G6"/>
    <mergeCell ref="H6:I6"/>
    <mergeCell ref="J6:K6"/>
    <mergeCell ref="L6:M6"/>
  </mergeCells>
  <hyperlinks>
    <hyperlink ref="A1" location="Contents!A1" display="Contents" xr:uid="{A81FFB01-6FFF-4DBF-861C-914E3A207139}"/>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C117-645B-4BBB-A12A-179C5462E4EA}">
  <sheetPr codeName="Sheet48"/>
  <dimension ref="A1:Y22"/>
  <sheetViews>
    <sheetView workbookViewId="0">
      <selection activeCell="C1" sqref="C1:D1"/>
    </sheetView>
  </sheetViews>
  <sheetFormatPr defaultColWidth="9.140625" defaultRowHeight="15" customHeight="1" x14ac:dyDescent="0.25"/>
  <cols>
    <col min="1" max="26" width="9.140625" style="3"/>
    <col min="27" max="27" width="27" style="3" customWidth="1"/>
    <col min="28" max="28" width="23.42578125" style="3" customWidth="1"/>
    <col min="29" max="29" width="26.7109375" style="3" customWidth="1"/>
    <col min="30" max="30" width="26.28515625" style="3" customWidth="1"/>
    <col min="31" max="16384" width="9.140625" style="3"/>
  </cols>
  <sheetData>
    <row r="1" spans="1:25" x14ac:dyDescent="0.25">
      <c r="A1" s="604" t="s">
        <v>388</v>
      </c>
    </row>
    <row r="3" spans="1:25" x14ac:dyDescent="0.25">
      <c r="A3" s="330" t="s">
        <v>297</v>
      </c>
      <c r="B3" s="330"/>
      <c r="C3" s="330"/>
      <c r="D3" s="330"/>
      <c r="E3" s="330"/>
      <c r="F3" s="330"/>
      <c r="G3" s="330"/>
      <c r="H3" s="330"/>
      <c r="I3" s="330"/>
      <c r="J3" s="330"/>
      <c r="K3" s="330"/>
      <c r="L3" s="330"/>
      <c r="M3" s="330"/>
      <c r="N3" s="330"/>
      <c r="O3" s="330"/>
      <c r="P3" s="330"/>
      <c r="Q3" s="330"/>
      <c r="R3" s="330"/>
      <c r="S3" s="330"/>
      <c r="T3" s="330"/>
      <c r="U3" s="331"/>
      <c r="V3" s="330"/>
      <c r="W3" s="330"/>
      <c r="X3" s="330"/>
      <c r="Y3" s="330"/>
    </row>
    <row r="4" spans="1:25" x14ac:dyDescent="0.25">
      <c r="A4" s="330"/>
      <c r="B4" s="330"/>
      <c r="C4" s="330"/>
      <c r="D4" s="330"/>
      <c r="E4" s="330"/>
      <c r="F4" s="330"/>
      <c r="G4" s="330"/>
      <c r="H4" s="330"/>
      <c r="I4" s="330"/>
      <c r="J4" s="330"/>
      <c r="K4" s="330"/>
      <c r="L4" s="330"/>
      <c r="M4" s="330"/>
      <c r="N4" s="330"/>
      <c r="O4" s="330"/>
      <c r="P4" s="330"/>
      <c r="Q4" s="330"/>
      <c r="R4" s="330"/>
      <c r="S4" s="330"/>
      <c r="T4" s="330"/>
      <c r="U4" s="331"/>
      <c r="V4" s="330"/>
      <c r="W4" s="330"/>
      <c r="X4" s="330"/>
      <c r="Y4" s="330"/>
    </row>
    <row r="5" spans="1:25" ht="14.45" customHeight="1" x14ac:dyDescent="0.25">
      <c r="A5" s="346" t="s">
        <v>298</v>
      </c>
      <c r="B5" s="610" t="s">
        <v>118</v>
      </c>
      <c r="C5" s="610"/>
      <c r="D5" s="610"/>
      <c r="E5" s="610"/>
      <c r="F5" s="610"/>
      <c r="G5" s="610"/>
      <c r="H5" s="610"/>
      <c r="I5" s="610"/>
      <c r="J5" s="610" t="s">
        <v>7</v>
      </c>
      <c r="K5" s="610"/>
      <c r="L5" s="610"/>
      <c r="M5" s="610"/>
      <c r="N5" s="610"/>
      <c r="O5" s="610"/>
      <c r="P5" s="610"/>
      <c r="Q5" s="610"/>
      <c r="R5" s="610" t="s">
        <v>6</v>
      </c>
      <c r="S5" s="610"/>
      <c r="T5" s="610"/>
      <c r="U5" s="610"/>
      <c r="V5" s="610"/>
      <c r="W5" s="610"/>
      <c r="X5" s="610"/>
      <c r="Y5" s="611"/>
    </row>
    <row r="6" spans="1:25" x14ac:dyDescent="0.25">
      <c r="A6" s="347"/>
      <c r="B6" s="765" t="s">
        <v>287</v>
      </c>
      <c r="C6" s="765"/>
      <c r="D6" s="765" t="s">
        <v>162</v>
      </c>
      <c r="E6" s="765"/>
      <c r="F6" s="765" t="s">
        <v>161</v>
      </c>
      <c r="G6" s="765"/>
      <c r="H6" s="765" t="s">
        <v>288</v>
      </c>
      <c r="I6" s="765"/>
      <c r="J6" s="765" t="s">
        <v>287</v>
      </c>
      <c r="K6" s="765"/>
      <c r="L6" s="765" t="s">
        <v>162</v>
      </c>
      <c r="M6" s="765"/>
      <c r="N6" s="765" t="s">
        <v>161</v>
      </c>
      <c r="O6" s="765"/>
      <c r="P6" s="765" t="s">
        <v>288</v>
      </c>
      <c r="Q6" s="765"/>
      <c r="R6" s="765" t="s">
        <v>287</v>
      </c>
      <c r="S6" s="765"/>
      <c r="T6" s="765" t="s">
        <v>162</v>
      </c>
      <c r="U6" s="765"/>
      <c r="V6" s="765" t="s">
        <v>161</v>
      </c>
      <c r="W6" s="765"/>
      <c r="X6" s="765" t="s">
        <v>288</v>
      </c>
      <c r="Y6" s="766"/>
    </row>
    <row r="7" spans="1:25" x14ac:dyDescent="0.25">
      <c r="A7" s="347"/>
      <c r="B7" s="348" t="s">
        <v>11</v>
      </c>
      <c r="C7" s="348" t="s">
        <v>4</v>
      </c>
      <c r="D7" s="348" t="s">
        <v>11</v>
      </c>
      <c r="E7" s="348" t="s">
        <v>4</v>
      </c>
      <c r="F7" s="348" t="s">
        <v>11</v>
      </c>
      <c r="G7" s="348" t="s">
        <v>4</v>
      </c>
      <c r="H7" s="348" t="s">
        <v>11</v>
      </c>
      <c r="I7" s="348" t="s">
        <v>4</v>
      </c>
      <c r="J7" s="349" t="s">
        <v>11</v>
      </c>
      <c r="K7" s="349" t="s">
        <v>4</v>
      </c>
      <c r="L7" s="349" t="s">
        <v>11</v>
      </c>
      <c r="M7" s="349" t="s">
        <v>4</v>
      </c>
      <c r="N7" s="349" t="s">
        <v>11</v>
      </c>
      <c r="O7" s="349" t="s">
        <v>4</v>
      </c>
      <c r="P7" s="349" t="s">
        <v>11</v>
      </c>
      <c r="Q7" s="349" t="s">
        <v>4</v>
      </c>
      <c r="R7" s="349" t="s">
        <v>11</v>
      </c>
      <c r="S7" s="349" t="s">
        <v>4</v>
      </c>
      <c r="T7" s="349" t="s">
        <v>11</v>
      </c>
      <c r="U7" s="349" t="s">
        <v>4</v>
      </c>
      <c r="V7" s="349" t="s">
        <v>11</v>
      </c>
      <c r="W7" s="349" t="s">
        <v>4</v>
      </c>
      <c r="X7" s="349" t="s">
        <v>11</v>
      </c>
      <c r="Y7" s="350" t="s">
        <v>4</v>
      </c>
    </row>
    <row r="8" spans="1:25" x14ac:dyDescent="0.25">
      <c r="A8" s="332" t="s">
        <v>1</v>
      </c>
      <c r="B8" s="343">
        <v>10.357133635230371</v>
      </c>
      <c r="C8" s="344">
        <v>0.53074599283278556</v>
      </c>
      <c r="D8" s="343">
        <v>25.458321496600618</v>
      </c>
      <c r="E8" s="344">
        <v>0.58295265550268827</v>
      </c>
      <c r="F8" s="343">
        <v>37.141724796629582</v>
      </c>
      <c r="G8" s="344">
        <v>0.70313873213704758</v>
      </c>
      <c r="H8" s="343">
        <v>27.042820071539442</v>
      </c>
      <c r="I8" s="345">
        <v>0.63814857436692229</v>
      </c>
      <c r="J8" s="342">
        <v>12.128226335712453</v>
      </c>
      <c r="K8" s="341">
        <v>0.73894641864507782</v>
      </c>
      <c r="L8" s="342">
        <v>28.710434356648072</v>
      </c>
      <c r="M8" s="341">
        <v>0.83101523662566901</v>
      </c>
      <c r="N8" s="342">
        <v>35.951332475452283</v>
      </c>
      <c r="O8" s="341">
        <v>0.86337007759433215</v>
      </c>
      <c r="P8" s="342">
        <v>23.210006832187194</v>
      </c>
      <c r="Q8" s="341">
        <v>0.74194923166919691</v>
      </c>
      <c r="R8" s="335">
        <v>8.5334078881965585</v>
      </c>
      <c r="S8" s="341">
        <v>0.68746123351120825</v>
      </c>
      <c r="T8" s="342">
        <v>22.109562872326496</v>
      </c>
      <c r="U8" s="341">
        <v>0.86363390631966008</v>
      </c>
      <c r="V8" s="342">
        <v>38.367493004364519</v>
      </c>
      <c r="W8" s="341">
        <v>0.95831540241612179</v>
      </c>
      <c r="X8" s="342">
        <v>30.989536235112414</v>
      </c>
      <c r="Y8" s="336">
        <v>1.084460981958232</v>
      </c>
    </row>
    <row r="9" spans="1:25" x14ac:dyDescent="0.25">
      <c r="A9" s="333" t="s">
        <v>2</v>
      </c>
      <c r="B9" s="342">
        <v>12.547774325986323</v>
      </c>
      <c r="C9" s="341">
        <v>8.3664208659891701E-2</v>
      </c>
      <c r="D9" s="342">
        <v>26.805037760726659</v>
      </c>
      <c r="E9" s="341">
        <v>0.11313619115784655</v>
      </c>
      <c r="F9" s="342">
        <v>31.49376474685879</v>
      </c>
      <c r="G9" s="341">
        <v>0.11110019896864178</v>
      </c>
      <c r="H9" s="342">
        <v>29.153423166428219</v>
      </c>
      <c r="I9" s="336">
        <v>0.12489220256515568</v>
      </c>
      <c r="J9" s="342">
        <v>14.893419454326329</v>
      </c>
      <c r="K9" s="341">
        <v>0.12362083493111159</v>
      </c>
      <c r="L9" s="342">
        <v>29.911722316970479</v>
      </c>
      <c r="M9" s="341">
        <v>0.16038750713202074</v>
      </c>
      <c r="N9" s="342">
        <v>30.07361477200957</v>
      </c>
      <c r="O9" s="341">
        <v>0.15600705034647483</v>
      </c>
      <c r="P9" s="342">
        <v>25.12124345669362</v>
      </c>
      <c r="Q9" s="341">
        <v>0.15685222413001895</v>
      </c>
      <c r="R9" s="335">
        <v>10.238435446148783</v>
      </c>
      <c r="S9" s="341">
        <v>0.10279450336412888</v>
      </c>
      <c r="T9" s="342">
        <v>23.746017530123311</v>
      </c>
      <c r="U9" s="341">
        <v>0.14651345550971193</v>
      </c>
      <c r="V9" s="342">
        <v>32.881096428708823</v>
      </c>
      <c r="W9" s="341">
        <v>0.15855213058709716</v>
      </c>
      <c r="X9" s="342">
        <v>33.134450595019068</v>
      </c>
      <c r="Y9" s="336">
        <v>0.16789638750251085</v>
      </c>
    </row>
    <row r="10" spans="1:25" x14ac:dyDescent="0.25">
      <c r="A10" s="334" t="s">
        <v>87</v>
      </c>
      <c r="B10" s="339">
        <v>11.234615779638453</v>
      </c>
      <c r="C10" s="338">
        <v>9.5015897795837537E-2</v>
      </c>
      <c r="D10" s="339">
        <v>24.896856458116076</v>
      </c>
      <c r="E10" s="338">
        <v>0.13800588987169224</v>
      </c>
      <c r="F10" s="339">
        <v>32.034910411050411</v>
      </c>
      <c r="G10" s="338">
        <v>0.13971272263658013</v>
      </c>
      <c r="H10" s="339">
        <v>31.833617351195059</v>
      </c>
      <c r="I10" s="340">
        <v>0.16310355316296737</v>
      </c>
      <c r="J10" s="339">
        <v>13.229241913956434</v>
      </c>
      <c r="K10" s="338">
        <v>0.13845425987888385</v>
      </c>
      <c r="L10" s="339">
        <v>27.983020982683502</v>
      </c>
      <c r="M10" s="338">
        <v>0.19083261650450947</v>
      </c>
      <c r="N10" s="339">
        <v>31.137533866485537</v>
      </c>
      <c r="O10" s="338">
        <v>0.19219596516057652</v>
      </c>
      <c r="P10" s="339">
        <v>27.650203236874518</v>
      </c>
      <c r="Q10" s="338">
        <v>0.19624949908424957</v>
      </c>
      <c r="R10" s="337">
        <v>9.2633969344530946</v>
      </c>
      <c r="S10" s="338">
        <v>0.12010750720674718</v>
      </c>
      <c r="T10" s="339">
        <v>21.841586650945164</v>
      </c>
      <c r="U10" s="338">
        <v>0.1754120716756144</v>
      </c>
      <c r="V10" s="339">
        <v>32.92945390118215</v>
      </c>
      <c r="W10" s="338">
        <v>0.19050878129752599</v>
      </c>
      <c r="X10" s="339">
        <v>35.965562513419584</v>
      </c>
      <c r="Y10" s="340">
        <v>0.2216981316466525</v>
      </c>
    </row>
    <row r="11" spans="1:25" ht="14.45" customHeight="1" x14ac:dyDescent="0.25"/>
    <row r="12" spans="1:25" x14ac:dyDescent="0.25"/>
    <row r="13" spans="1:25" x14ac:dyDescent="0.25"/>
    <row r="14" spans="1:25" x14ac:dyDescent="0.25"/>
    <row r="15" spans="1:25" x14ac:dyDescent="0.25">
      <c r="P15" s="10"/>
      <c r="Q15" s="7"/>
      <c r="R15" s="7"/>
    </row>
    <row r="16" spans="1:25" x14ac:dyDescent="0.25">
      <c r="P16" s="10"/>
      <c r="Q16" s="7"/>
      <c r="R16" s="7"/>
    </row>
    <row r="17" spans="9:18" ht="14.45" customHeight="1" x14ac:dyDescent="0.25">
      <c r="I17" s="10"/>
      <c r="J17" s="7"/>
      <c r="K17" s="7"/>
      <c r="P17" s="10"/>
      <c r="Q17" s="7"/>
      <c r="R17" s="7"/>
    </row>
    <row r="18" spans="9:18" x14ac:dyDescent="0.25"/>
    <row r="19" spans="9:18" x14ac:dyDescent="0.25"/>
    <row r="20" spans="9:18" x14ac:dyDescent="0.25"/>
    <row r="21" spans="9:18" x14ac:dyDescent="0.25"/>
    <row r="22" spans="9:18" x14ac:dyDescent="0.25"/>
  </sheetData>
  <mergeCells count="15">
    <mergeCell ref="B5:I5"/>
    <mergeCell ref="J5:Q5"/>
    <mergeCell ref="R5:Y5"/>
    <mergeCell ref="B6:C6"/>
    <mergeCell ref="D6:E6"/>
    <mergeCell ref="F6:G6"/>
    <mergeCell ref="H6:I6"/>
    <mergeCell ref="J6:K6"/>
    <mergeCell ref="L6:M6"/>
    <mergeCell ref="N6:O6"/>
    <mergeCell ref="P6:Q6"/>
    <mergeCell ref="R6:S6"/>
    <mergeCell ref="T6:U6"/>
    <mergeCell ref="V6:W6"/>
    <mergeCell ref="X6:Y6"/>
  </mergeCells>
  <hyperlinks>
    <hyperlink ref="A1" location="Contents!A1" display="Contents" xr:uid="{E9CF046F-44DC-468B-8CD0-2F03038A5DB1}"/>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813C-CA90-4FD8-AB95-EFA7E472AE70}">
  <sheetPr codeName="Sheet49"/>
  <dimension ref="A1:X13"/>
  <sheetViews>
    <sheetView workbookViewId="0">
      <selection activeCell="C1" sqref="C1:D1"/>
    </sheetView>
  </sheetViews>
  <sheetFormatPr defaultColWidth="9.140625" defaultRowHeight="15" x14ac:dyDescent="0.25"/>
  <cols>
    <col min="1" max="16384" width="9.140625" style="3"/>
  </cols>
  <sheetData>
    <row r="1" spans="1:24" x14ac:dyDescent="0.25">
      <c r="A1" s="604" t="s">
        <v>388</v>
      </c>
    </row>
    <row r="3" spans="1:24" x14ac:dyDescent="0.25">
      <c r="A3" s="3" t="s">
        <v>299</v>
      </c>
      <c r="M3" s="7"/>
    </row>
    <row r="4" spans="1:24" x14ac:dyDescent="0.25">
      <c r="M4" s="7"/>
      <c r="V4" s="10"/>
      <c r="W4" s="7"/>
      <c r="X4" s="7"/>
    </row>
    <row r="5" spans="1:24" x14ac:dyDescent="0.25">
      <c r="A5" s="210"/>
      <c r="B5" s="759" t="s">
        <v>118</v>
      </c>
      <c r="C5" s="759"/>
      <c r="D5" s="759"/>
      <c r="E5" s="759"/>
      <c r="F5" s="759" t="s">
        <v>7</v>
      </c>
      <c r="G5" s="759"/>
      <c r="H5" s="759"/>
      <c r="I5" s="759"/>
      <c r="J5" s="759" t="s">
        <v>6</v>
      </c>
      <c r="K5" s="759"/>
      <c r="L5" s="759"/>
      <c r="M5" s="760"/>
      <c r="V5" s="10"/>
      <c r="W5" s="7"/>
      <c r="X5" s="7"/>
    </row>
    <row r="6" spans="1:24" ht="30" customHeight="1" x14ac:dyDescent="0.25">
      <c r="A6" s="244"/>
      <c r="B6" s="763" t="s">
        <v>300</v>
      </c>
      <c r="C6" s="763"/>
      <c r="D6" s="763" t="s">
        <v>301</v>
      </c>
      <c r="E6" s="763"/>
      <c r="F6" s="763" t="s">
        <v>300</v>
      </c>
      <c r="G6" s="763"/>
      <c r="H6" s="763" t="s">
        <v>301</v>
      </c>
      <c r="I6" s="763"/>
      <c r="J6" s="763" t="s">
        <v>300</v>
      </c>
      <c r="K6" s="763"/>
      <c r="L6" s="763" t="s">
        <v>301</v>
      </c>
      <c r="M6" s="764"/>
      <c r="V6" s="10"/>
      <c r="W6" s="7"/>
      <c r="X6" s="7"/>
    </row>
    <row r="7" spans="1:24" x14ac:dyDescent="0.25">
      <c r="A7" s="244"/>
      <c r="B7" s="246" t="s">
        <v>11</v>
      </c>
      <c r="C7" s="246" t="s">
        <v>4</v>
      </c>
      <c r="D7" s="246" t="s">
        <v>11</v>
      </c>
      <c r="E7" s="246" t="s">
        <v>4</v>
      </c>
      <c r="F7" s="246" t="s">
        <v>11</v>
      </c>
      <c r="G7" s="246" t="s">
        <v>4</v>
      </c>
      <c r="H7" s="246" t="s">
        <v>11</v>
      </c>
      <c r="I7" s="246" t="s">
        <v>4</v>
      </c>
      <c r="J7" s="246" t="s">
        <v>11</v>
      </c>
      <c r="K7" s="246" t="s">
        <v>4</v>
      </c>
      <c r="L7" s="246" t="s">
        <v>11</v>
      </c>
      <c r="M7" s="277" t="s">
        <v>4</v>
      </c>
      <c r="T7" s="10"/>
      <c r="U7" s="7"/>
      <c r="V7" s="7"/>
    </row>
    <row r="8" spans="1:24" x14ac:dyDescent="0.25">
      <c r="A8" s="183" t="s">
        <v>1</v>
      </c>
      <c r="B8" s="229">
        <v>89.627168420915211</v>
      </c>
      <c r="C8" s="208">
        <v>0.52787289102743273</v>
      </c>
      <c r="D8" s="229">
        <v>10.372831579084805</v>
      </c>
      <c r="E8" s="208">
        <v>0.52787289102743207</v>
      </c>
      <c r="F8" s="232">
        <v>87.722223558239165</v>
      </c>
      <c r="G8" s="208">
        <v>0.7422282392956655</v>
      </c>
      <c r="H8" s="229">
        <v>12.277776441760837</v>
      </c>
      <c r="I8" s="209">
        <v>0.74222823929566528</v>
      </c>
      <c r="J8" s="229">
        <v>91.586368277229639</v>
      </c>
      <c r="K8" s="208">
        <v>0.66911163791568684</v>
      </c>
      <c r="L8" s="229">
        <v>8.4136317227703667</v>
      </c>
      <c r="M8" s="209">
        <v>0.66911163791568573</v>
      </c>
      <c r="O8" s="9"/>
      <c r="P8" s="9"/>
      <c r="Q8" s="9"/>
      <c r="T8" s="10"/>
      <c r="U8" s="7"/>
      <c r="V8" s="7"/>
    </row>
    <row r="9" spans="1:24" x14ac:dyDescent="0.25">
      <c r="A9" s="184" t="s">
        <v>2</v>
      </c>
      <c r="B9" s="35">
        <v>85.69496423325883</v>
      </c>
      <c r="C9" s="34">
        <v>9.0973076671658964E-2</v>
      </c>
      <c r="D9" s="35">
        <v>14.305035766741202</v>
      </c>
      <c r="E9" s="34">
        <v>9.0973076671658923E-2</v>
      </c>
      <c r="F9" s="233">
        <v>83.938225057521706</v>
      </c>
      <c r="G9" s="34">
        <v>0.13138452153466537</v>
      </c>
      <c r="H9" s="35">
        <v>16.06177494247828</v>
      </c>
      <c r="I9" s="204">
        <v>0.13138452153466534</v>
      </c>
      <c r="J9" s="35">
        <v>87.425483868050151</v>
      </c>
      <c r="K9" s="34">
        <v>0.11584693332287782</v>
      </c>
      <c r="L9" s="35">
        <v>12.574516131949853</v>
      </c>
      <c r="M9" s="204">
        <v>0.11584693332287771</v>
      </c>
      <c r="O9" s="9"/>
      <c r="P9" s="9"/>
      <c r="Q9" s="9"/>
      <c r="V9" s="11"/>
      <c r="W9" s="11"/>
      <c r="X9" s="11"/>
    </row>
    <row r="10" spans="1:24" x14ac:dyDescent="0.25">
      <c r="A10" s="187" t="s">
        <v>87</v>
      </c>
      <c r="B10" s="230">
        <v>86.569770754806129</v>
      </c>
      <c r="C10" s="206">
        <v>0.10915877972144655</v>
      </c>
      <c r="D10" s="230">
        <v>13.430229245193875</v>
      </c>
      <c r="E10" s="206">
        <v>0.10915877972144655</v>
      </c>
      <c r="F10" s="234">
        <v>84.84460209342798</v>
      </c>
      <c r="G10" s="206">
        <v>0.1550379645006873</v>
      </c>
      <c r="H10" s="230">
        <v>15.155397906572011</v>
      </c>
      <c r="I10" s="207">
        <v>0.1550379645006873</v>
      </c>
      <c r="J10" s="230">
        <v>88.280649431101622</v>
      </c>
      <c r="K10" s="206">
        <v>0.13771510153282238</v>
      </c>
      <c r="L10" s="230">
        <v>11.719350568898369</v>
      </c>
      <c r="M10" s="207">
        <v>0.13771510153282224</v>
      </c>
      <c r="O10" s="9"/>
      <c r="P10" s="9"/>
      <c r="Q10" s="9"/>
      <c r="T10" s="10"/>
      <c r="U10" s="7"/>
      <c r="V10" s="7"/>
    </row>
    <row r="12" spans="1:24" x14ac:dyDescent="0.25">
      <c r="V12" s="11"/>
      <c r="W12" s="11"/>
      <c r="X12" s="11"/>
    </row>
    <row r="13" spans="1:24" x14ac:dyDescent="0.25">
      <c r="T13" s="11"/>
      <c r="U13" s="11"/>
      <c r="V13" s="11"/>
    </row>
  </sheetData>
  <mergeCells count="9">
    <mergeCell ref="B5:E5"/>
    <mergeCell ref="F5:I5"/>
    <mergeCell ref="J5:M5"/>
    <mergeCell ref="B6:C6"/>
    <mergeCell ref="D6:E6"/>
    <mergeCell ref="F6:G6"/>
    <mergeCell ref="H6:I6"/>
    <mergeCell ref="J6:K6"/>
    <mergeCell ref="L6:M6"/>
  </mergeCells>
  <hyperlinks>
    <hyperlink ref="A1" location="Contents!A1" display="Contents" xr:uid="{11DF2AD9-C006-46B6-B662-4A14DDDA3E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2E5B-E342-4EC7-A083-13515675960D}">
  <sheetPr codeName="Sheet5"/>
  <dimension ref="A28:O44"/>
  <sheetViews>
    <sheetView topLeftCell="A28" workbookViewId="0">
      <selection activeCell="A28" sqref="A28"/>
    </sheetView>
  </sheetViews>
  <sheetFormatPr defaultRowHeight="15" customHeight="1" x14ac:dyDescent="0.25"/>
  <cols>
    <col min="2" max="2" width="12.28515625" customWidth="1"/>
    <col min="3" max="3" width="11.7109375" customWidth="1"/>
    <col min="4" max="4" width="11" customWidth="1"/>
    <col min="5" max="5" width="11.42578125" customWidth="1"/>
    <col min="6" max="6" width="11" customWidth="1"/>
    <col min="7" max="7" width="10.28515625" customWidth="1"/>
    <col min="8" max="9" width="11.140625" customWidth="1"/>
    <col min="12" max="12" width="14.28515625" customWidth="1"/>
    <col min="13" max="13" width="12.5703125" customWidth="1"/>
    <col min="14" max="14" width="13.7109375" customWidth="1"/>
    <col min="15" max="15" width="14.5703125" customWidth="1"/>
  </cols>
  <sheetData>
    <row r="28" spans="1:15" ht="15" customHeight="1" x14ac:dyDescent="0.25">
      <c r="A28" s="604" t="s">
        <v>388</v>
      </c>
    </row>
    <row r="30" spans="1:15" ht="15.75" x14ac:dyDescent="0.25">
      <c r="A30" s="202" t="s">
        <v>12</v>
      </c>
    </row>
    <row r="32" spans="1:15" x14ac:dyDescent="0.25">
      <c r="A32" s="346"/>
      <c r="B32" s="610" t="s">
        <v>13</v>
      </c>
      <c r="C32" s="610"/>
      <c r="D32" s="610" t="s">
        <v>14</v>
      </c>
      <c r="E32" s="610"/>
      <c r="F32" s="610" t="s">
        <v>15</v>
      </c>
      <c r="G32" s="610"/>
      <c r="H32" s="610" t="s">
        <v>16</v>
      </c>
      <c r="I32" s="611"/>
      <c r="K32" s="488"/>
      <c r="L32" s="615" t="s">
        <v>13</v>
      </c>
      <c r="M32" s="619" t="s">
        <v>14</v>
      </c>
      <c r="N32" s="615" t="s">
        <v>15</v>
      </c>
      <c r="O32" s="617" t="s">
        <v>16</v>
      </c>
    </row>
    <row r="33" spans="1:15" x14ac:dyDescent="0.25">
      <c r="A33" s="527"/>
      <c r="B33" s="348" t="s">
        <v>3</v>
      </c>
      <c r="C33" s="348" t="s">
        <v>4</v>
      </c>
      <c r="D33" s="348" t="s">
        <v>3</v>
      </c>
      <c r="E33" s="348" t="s">
        <v>4</v>
      </c>
      <c r="F33" s="348" t="s">
        <v>3</v>
      </c>
      <c r="G33" s="348" t="s">
        <v>4</v>
      </c>
      <c r="H33" s="348" t="s">
        <v>17</v>
      </c>
      <c r="I33" s="408" t="s">
        <v>4</v>
      </c>
      <c r="K33" s="411"/>
      <c r="L33" s="616"/>
      <c r="M33" s="620"/>
      <c r="N33" s="616"/>
      <c r="O33" s="618"/>
    </row>
    <row r="34" spans="1:15" x14ac:dyDescent="0.25">
      <c r="A34" s="522">
        <v>2012</v>
      </c>
      <c r="B34" s="482">
        <v>501.1</v>
      </c>
      <c r="C34" s="523">
        <v>2.57</v>
      </c>
      <c r="D34" s="482">
        <v>505.2</v>
      </c>
      <c r="E34" s="523">
        <v>2.58</v>
      </c>
      <c r="F34" s="482">
        <v>477.8</v>
      </c>
      <c r="G34" s="523">
        <v>2.62</v>
      </c>
      <c r="H34" s="482">
        <v>508.7</v>
      </c>
      <c r="I34" s="525">
        <v>2.52</v>
      </c>
      <c r="K34" s="519">
        <v>2012</v>
      </c>
      <c r="L34" s="409">
        <v>501.1</v>
      </c>
      <c r="M34" s="409">
        <v>505.2</v>
      </c>
      <c r="N34" s="409">
        <v>477.8</v>
      </c>
      <c r="O34" s="518">
        <v>508.7</v>
      </c>
    </row>
    <row r="35" spans="1:15" x14ac:dyDescent="0.25">
      <c r="A35" s="521">
        <v>2022</v>
      </c>
      <c r="B35" s="461">
        <v>491.6</v>
      </c>
      <c r="C35" s="432">
        <v>2.5</v>
      </c>
      <c r="D35" s="461">
        <v>493.6</v>
      </c>
      <c r="E35" s="432">
        <v>2.2000000000000002</v>
      </c>
      <c r="F35" s="461">
        <v>474.5</v>
      </c>
      <c r="G35" s="526">
        <v>2.3199999999999998</v>
      </c>
      <c r="H35" s="461">
        <v>498.6</v>
      </c>
      <c r="I35" s="524">
        <v>2.61</v>
      </c>
      <c r="K35" s="520">
        <v>2022</v>
      </c>
      <c r="L35" s="516">
        <v>491.6</v>
      </c>
      <c r="M35" s="516">
        <v>493.6</v>
      </c>
      <c r="N35" s="516">
        <v>474.5</v>
      </c>
      <c r="O35" s="517">
        <v>498.6</v>
      </c>
    </row>
    <row r="42" spans="1:15" x14ac:dyDescent="0.25"/>
    <row r="43" spans="1:15" x14ac:dyDescent="0.25"/>
    <row r="44" spans="1:15" x14ac:dyDescent="0.25"/>
  </sheetData>
  <mergeCells count="8">
    <mergeCell ref="N32:N33"/>
    <mergeCell ref="O32:O33"/>
    <mergeCell ref="B32:C32"/>
    <mergeCell ref="D32:E32"/>
    <mergeCell ref="F32:G32"/>
    <mergeCell ref="H32:I32"/>
    <mergeCell ref="L32:L33"/>
    <mergeCell ref="M32:M33"/>
  </mergeCells>
  <hyperlinks>
    <hyperlink ref="A28" location="Contents!A1" display="Contents" xr:uid="{1334A415-F84D-4F50-9F85-981F936898AB}"/>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83EF-9D7B-478F-8473-B4374309D96A}">
  <sheetPr codeName="Sheet50"/>
  <dimension ref="A1:AD27"/>
  <sheetViews>
    <sheetView workbookViewId="0">
      <selection activeCell="C1" sqref="C1"/>
    </sheetView>
  </sheetViews>
  <sheetFormatPr defaultColWidth="9.140625" defaultRowHeight="15" x14ac:dyDescent="0.25"/>
  <cols>
    <col min="1" max="1" width="36.85546875" style="3" customWidth="1"/>
    <col min="2" max="2" width="9.140625" style="3"/>
    <col min="3" max="3" width="9.140625" style="3" customWidth="1"/>
    <col min="4" max="8" width="9.140625" style="3"/>
    <col min="9" max="9" width="9.140625" style="3" customWidth="1"/>
    <col min="10" max="16384" width="9.140625" style="3"/>
  </cols>
  <sheetData>
    <row r="1" spans="1:30" x14ac:dyDescent="0.25">
      <c r="A1" s="604" t="s">
        <v>388</v>
      </c>
    </row>
    <row r="3" spans="1:30" x14ac:dyDescent="0.25">
      <c r="A3" s="51" t="s">
        <v>302</v>
      </c>
    </row>
    <row r="4" spans="1:30" x14ac:dyDescent="0.25">
      <c r="A4" s="2"/>
    </row>
    <row r="5" spans="1:30" x14ac:dyDescent="0.25">
      <c r="A5" s="210"/>
      <c r="B5" s="190"/>
      <c r="C5" s="759" t="s">
        <v>118</v>
      </c>
      <c r="D5" s="759"/>
      <c r="E5" s="759"/>
      <c r="F5" s="759"/>
      <c r="G5" s="759"/>
      <c r="H5" s="759"/>
      <c r="I5" s="759"/>
      <c r="J5" s="759"/>
      <c r="K5" s="759" t="s">
        <v>7</v>
      </c>
      <c r="L5" s="759"/>
      <c r="M5" s="759"/>
      <c r="N5" s="759"/>
      <c r="O5" s="759"/>
      <c r="P5" s="759"/>
      <c r="Q5" s="759"/>
      <c r="R5" s="759"/>
      <c r="S5" s="759" t="s">
        <v>6</v>
      </c>
      <c r="T5" s="759"/>
      <c r="U5" s="759"/>
      <c r="V5" s="759"/>
      <c r="W5" s="759"/>
      <c r="X5" s="759"/>
      <c r="Y5" s="759"/>
      <c r="Z5" s="760"/>
    </row>
    <row r="6" spans="1:30" x14ac:dyDescent="0.25">
      <c r="A6" s="244"/>
      <c r="B6" s="63"/>
      <c r="C6" s="761" t="s">
        <v>287</v>
      </c>
      <c r="D6" s="761"/>
      <c r="E6" s="761" t="s">
        <v>162</v>
      </c>
      <c r="F6" s="761"/>
      <c r="G6" s="761" t="s">
        <v>161</v>
      </c>
      <c r="H6" s="761"/>
      <c r="I6" s="761" t="s">
        <v>288</v>
      </c>
      <c r="J6" s="761"/>
      <c r="K6" s="761" t="s">
        <v>287</v>
      </c>
      <c r="L6" s="761"/>
      <c r="M6" s="761" t="s">
        <v>162</v>
      </c>
      <c r="N6" s="761"/>
      <c r="O6" s="761" t="s">
        <v>161</v>
      </c>
      <c r="P6" s="761"/>
      <c r="Q6" s="761" t="s">
        <v>288</v>
      </c>
      <c r="R6" s="761"/>
      <c r="S6" s="761" t="s">
        <v>287</v>
      </c>
      <c r="T6" s="761"/>
      <c r="U6" s="761" t="s">
        <v>162</v>
      </c>
      <c r="V6" s="761"/>
      <c r="W6" s="761" t="s">
        <v>161</v>
      </c>
      <c r="X6" s="761"/>
      <c r="Y6" s="761" t="s">
        <v>288</v>
      </c>
      <c r="Z6" s="769"/>
    </row>
    <row r="7" spans="1:30" x14ac:dyDescent="0.25">
      <c r="A7" s="244"/>
      <c r="B7" s="192"/>
      <c r="C7" s="278" t="s">
        <v>11</v>
      </c>
      <c r="D7" s="278" t="s">
        <v>4</v>
      </c>
      <c r="E7" s="278" t="s">
        <v>11</v>
      </c>
      <c r="F7" s="278" t="s">
        <v>4</v>
      </c>
      <c r="G7" s="278" t="s">
        <v>11</v>
      </c>
      <c r="H7" s="278" t="s">
        <v>4</v>
      </c>
      <c r="I7" s="278" t="s">
        <v>11</v>
      </c>
      <c r="J7" s="278" t="s">
        <v>4</v>
      </c>
      <c r="K7" s="246" t="s">
        <v>11</v>
      </c>
      <c r="L7" s="246" t="s">
        <v>4</v>
      </c>
      <c r="M7" s="246" t="s">
        <v>11</v>
      </c>
      <c r="N7" s="246" t="s">
        <v>4</v>
      </c>
      <c r="O7" s="246" t="s">
        <v>11</v>
      </c>
      <c r="P7" s="246" t="s">
        <v>4</v>
      </c>
      <c r="Q7" s="246" t="s">
        <v>11</v>
      </c>
      <c r="R7" s="246" t="s">
        <v>4</v>
      </c>
      <c r="S7" s="278" t="s">
        <v>11</v>
      </c>
      <c r="T7" s="278" t="s">
        <v>4</v>
      </c>
      <c r="U7" s="278" t="s">
        <v>11</v>
      </c>
      <c r="V7" s="278" t="s">
        <v>4</v>
      </c>
      <c r="W7" s="278" t="s">
        <v>11</v>
      </c>
      <c r="X7" s="278" t="s">
        <v>4</v>
      </c>
      <c r="Y7" s="278" t="s">
        <v>11</v>
      </c>
      <c r="Z7" s="351" t="s">
        <v>4</v>
      </c>
    </row>
    <row r="8" spans="1:30" ht="15" customHeight="1" x14ac:dyDescent="0.25">
      <c r="A8" s="767" t="s">
        <v>303</v>
      </c>
      <c r="B8" s="3" t="s">
        <v>1</v>
      </c>
      <c r="C8" s="35">
        <v>22.116636470133233</v>
      </c>
      <c r="D8" s="34">
        <v>0.56133950311444547</v>
      </c>
      <c r="E8" s="35">
        <v>41.49108902098498</v>
      </c>
      <c r="F8" s="34">
        <v>0.77344814606990675</v>
      </c>
      <c r="G8" s="35">
        <v>27.083604612662622</v>
      </c>
      <c r="H8" s="34">
        <v>0.71293909516215703</v>
      </c>
      <c r="I8" s="35">
        <v>9.3086698962191612</v>
      </c>
      <c r="J8" s="34">
        <v>0.44066229521460459</v>
      </c>
      <c r="K8" s="232">
        <v>14.246953313913469</v>
      </c>
      <c r="L8" s="208">
        <v>0.77719115765159752</v>
      </c>
      <c r="M8" s="229">
        <v>39.083003380845078</v>
      </c>
      <c r="N8" s="208">
        <v>1.0667212820268455</v>
      </c>
      <c r="O8" s="229">
        <v>34.608359544156926</v>
      </c>
      <c r="P8" s="208">
        <v>0.95059800078327172</v>
      </c>
      <c r="Q8" s="229">
        <v>12.06168376108454</v>
      </c>
      <c r="R8" s="209">
        <v>0.74295792486555601</v>
      </c>
      <c r="S8" s="35">
        <v>30.04432422792306</v>
      </c>
      <c r="T8" s="34">
        <v>0.8461301490348565</v>
      </c>
      <c r="U8" s="35">
        <v>43.916923793501645</v>
      </c>
      <c r="V8" s="34">
        <v>1.1064757192486556</v>
      </c>
      <c r="W8" s="35">
        <v>19.503387421373443</v>
      </c>
      <c r="X8" s="34">
        <v>1.0874121032605786</v>
      </c>
      <c r="Y8" s="35">
        <v>6.5353645572018504</v>
      </c>
      <c r="Z8" s="204">
        <v>0.46417983143287989</v>
      </c>
      <c r="AB8" s="9"/>
      <c r="AC8" s="9"/>
      <c r="AD8" s="9"/>
    </row>
    <row r="9" spans="1:30" x14ac:dyDescent="0.25">
      <c r="A9" s="768"/>
      <c r="B9" s="3" t="s">
        <v>2</v>
      </c>
      <c r="C9" s="35">
        <v>22.658266908815111</v>
      </c>
      <c r="D9" s="34">
        <v>0.11634573067377951</v>
      </c>
      <c r="E9" s="35">
        <v>37.116491808274297</v>
      </c>
      <c r="F9" s="34">
        <v>0.12579007445939377</v>
      </c>
      <c r="G9" s="35">
        <v>27.702284931440172</v>
      </c>
      <c r="H9" s="34">
        <v>0.12029528662208205</v>
      </c>
      <c r="I9" s="35">
        <v>12.522956351470443</v>
      </c>
      <c r="J9" s="34">
        <v>8.9774441805095639E-2</v>
      </c>
      <c r="K9" s="233">
        <v>17.15334359899213</v>
      </c>
      <c r="L9" s="34">
        <v>0.14436477788092181</v>
      </c>
      <c r="M9" s="35">
        <v>34.54594451960336</v>
      </c>
      <c r="N9" s="34">
        <v>0.17822937577861325</v>
      </c>
      <c r="O9" s="35">
        <v>32.189875543650707</v>
      </c>
      <c r="P9" s="34">
        <v>0.16797737960464096</v>
      </c>
      <c r="Q9" s="35">
        <v>16.110836337753788</v>
      </c>
      <c r="R9" s="204">
        <v>0.13713097277781164</v>
      </c>
      <c r="S9" s="35">
        <v>28.118718951963849</v>
      </c>
      <c r="T9" s="34">
        <v>0.17082107543065117</v>
      </c>
      <c r="U9" s="35">
        <v>39.671878400690829</v>
      </c>
      <c r="V9" s="34">
        <v>0.17718822849228422</v>
      </c>
      <c r="W9" s="35">
        <v>23.25639652835163</v>
      </c>
      <c r="X9" s="34">
        <v>0.15943900074651238</v>
      </c>
      <c r="Y9" s="35">
        <v>8.9530061189936863</v>
      </c>
      <c r="Z9" s="204">
        <v>0.1082965670008158</v>
      </c>
      <c r="AB9" s="9"/>
      <c r="AC9" s="9"/>
      <c r="AD9" s="9"/>
    </row>
    <row r="10" spans="1:30" x14ac:dyDescent="0.25">
      <c r="A10" s="768"/>
      <c r="B10" s="3" t="s">
        <v>87</v>
      </c>
      <c r="C10" s="35">
        <v>21.778986382870244</v>
      </c>
      <c r="D10" s="34">
        <v>0.13883841627054652</v>
      </c>
      <c r="E10" s="35">
        <v>36.129937356211123</v>
      </c>
      <c r="F10" s="34">
        <v>0.15265681635116743</v>
      </c>
      <c r="G10" s="35">
        <v>29.205946832906143</v>
      </c>
      <c r="H10" s="34">
        <v>0.14964617254428178</v>
      </c>
      <c r="I10" s="35">
        <v>12.885129428012499</v>
      </c>
      <c r="J10" s="34">
        <v>0.10982321211935141</v>
      </c>
      <c r="K10" s="233">
        <v>16.702842354573917</v>
      </c>
      <c r="L10" s="34">
        <v>0.17247004637188451</v>
      </c>
      <c r="M10" s="35">
        <v>33.287578938287737</v>
      </c>
      <c r="N10" s="34">
        <v>0.21174777151696966</v>
      </c>
      <c r="O10" s="35">
        <v>33.603796790774119</v>
      </c>
      <c r="P10" s="34">
        <v>0.20837399375000767</v>
      </c>
      <c r="Q10" s="35">
        <v>16.405781916364244</v>
      </c>
      <c r="R10" s="204">
        <v>0.16962153828529733</v>
      </c>
      <c r="S10" s="35">
        <v>26.827357415836758</v>
      </c>
      <c r="T10" s="34">
        <v>0.20681090300247423</v>
      </c>
      <c r="U10" s="35">
        <v>38.983342279117501</v>
      </c>
      <c r="V10" s="34">
        <v>0.21453997495872618</v>
      </c>
      <c r="W10" s="35">
        <v>24.811503191766441</v>
      </c>
      <c r="X10" s="34">
        <v>0.20418398024015927</v>
      </c>
      <c r="Y10" s="35">
        <v>9.3777971132792963</v>
      </c>
      <c r="Z10" s="204">
        <v>0.13225665695200542</v>
      </c>
      <c r="AB10" s="9"/>
      <c r="AC10" s="9"/>
      <c r="AD10" s="9"/>
    </row>
    <row r="11" spans="1:30" x14ac:dyDescent="0.25">
      <c r="A11" s="767" t="s">
        <v>304</v>
      </c>
      <c r="B11" s="180" t="s">
        <v>1</v>
      </c>
      <c r="C11" s="229">
        <v>12.02058674198123</v>
      </c>
      <c r="D11" s="208">
        <v>0.45322831141750325</v>
      </c>
      <c r="E11" s="229">
        <v>27.222950712036948</v>
      </c>
      <c r="F11" s="208">
        <v>0.74433246004360909</v>
      </c>
      <c r="G11" s="229">
        <v>46.443201927599013</v>
      </c>
      <c r="H11" s="208">
        <v>0.78823530749569048</v>
      </c>
      <c r="I11" s="229">
        <v>14.31326061838282</v>
      </c>
      <c r="J11" s="208">
        <v>0.58347808369422027</v>
      </c>
      <c r="K11" s="232">
        <v>7.2939517212626317</v>
      </c>
      <c r="L11" s="208">
        <v>0.548232696804002</v>
      </c>
      <c r="M11" s="229">
        <v>22.558835565441786</v>
      </c>
      <c r="N11" s="208">
        <v>0.87668988518643043</v>
      </c>
      <c r="O11" s="229">
        <v>51.048631923034257</v>
      </c>
      <c r="P11" s="208">
        <v>1.0886040829075072</v>
      </c>
      <c r="Q11" s="229">
        <v>19.098580790261334</v>
      </c>
      <c r="R11" s="209">
        <v>0.93744944020196908</v>
      </c>
      <c r="S11" s="229">
        <v>16.830925861742308</v>
      </c>
      <c r="T11" s="208">
        <v>0.75163327124556178</v>
      </c>
      <c r="U11" s="229">
        <v>31.969662791643614</v>
      </c>
      <c r="V11" s="208">
        <v>1.1669214389680356</v>
      </c>
      <c r="W11" s="229">
        <v>41.756214255977355</v>
      </c>
      <c r="X11" s="208">
        <v>1.0638120467292989</v>
      </c>
      <c r="Y11" s="229">
        <v>9.4431970906367297</v>
      </c>
      <c r="Z11" s="209">
        <v>0.60386607761204991</v>
      </c>
      <c r="AB11" s="9"/>
      <c r="AC11" s="9"/>
      <c r="AD11" s="9"/>
    </row>
    <row r="12" spans="1:30" x14ac:dyDescent="0.25">
      <c r="A12" s="768"/>
      <c r="B12" s="3" t="s">
        <v>2</v>
      </c>
      <c r="C12" s="35">
        <v>13.619059669689895</v>
      </c>
      <c r="D12" s="34">
        <v>9.2869370698100917E-2</v>
      </c>
      <c r="E12" s="35">
        <v>25.827419071431123</v>
      </c>
      <c r="F12" s="34">
        <v>0.11787062132872436</v>
      </c>
      <c r="G12" s="35">
        <v>41.236545819843919</v>
      </c>
      <c r="H12" s="34">
        <v>0.13470561266291922</v>
      </c>
      <c r="I12" s="35">
        <v>19.316975439035065</v>
      </c>
      <c r="J12" s="34">
        <v>0.10860553898669034</v>
      </c>
      <c r="K12" s="233">
        <v>10.697542651960388</v>
      </c>
      <c r="L12" s="34">
        <v>0.11971878602638188</v>
      </c>
      <c r="M12" s="35">
        <v>23.193327198100349</v>
      </c>
      <c r="N12" s="34">
        <v>0.16470427772985524</v>
      </c>
      <c r="O12" s="35">
        <v>42.997917356153408</v>
      </c>
      <c r="P12" s="34">
        <v>0.18640231414590194</v>
      </c>
      <c r="Q12" s="35">
        <v>23.11121279378586</v>
      </c>
      <c r="R12" s="204">
        <v>0.16112253718329944</v>
      </c>
      <c r="S12" s="35">
        <v>16.497685221482183</v>
      </c>
      <c r="T12" s="34">
        <v>0.13792927693257259</v>
      </c>
      <c r="U12" s="35">
        <v>28.43153217188263</v>
      </c>
      <c r="V12" s="34">
        <v>0.1654732016880856</v>
      </c>
      <c r="W12" s="35">
        <v>39.500532735800014</v>
      </c>
      <c r="X12" s="34">
        <v>0.1825954850300206</v>
      </c>
      <c r="Y12" s="35">
        <v>15.570249870835166</v>
      </c>
      <c r="Z12" s="204">
        <v>0.13727210914426746</v>
      </c>
      <c r="AB12" s="9"/>
      <c r="AC12" s="9"/>
      <c r="AD12" s="9"/>
    </row>
    <row r="13" spans="1:30" x14ac:dyDescent="0.25">
      <c r="A13" s="770"/>
      <c r="B13" s="188" t="s">
        <v>87</v>
      </c>
      <c r="C13" s="230">
        <v>12.717558044051707</v>
      </c>
      <c r="D13" s="206">
        <v>0.11059191988300468</v>
      </c>
      <c r="E13" s="230">
        <v>24.832000361428857</v>
      </c>
      <c r="F13" s="206">
        <v>0.14173968948005314</v>
      </c>
      <c r="G13" s="230">
        <v>42.440540020826937</v>
      </c>
      <c r="H13" s="206">
        <v>0.16374367789572472</v>
      </c>
      <c r="I13" s="230">
        <v>20.009901573692492</v>
      </c>
      <c r="J13" s="206">
        <v>0.13230073049483615</v>
      </c>
      <c r="K13" s="234">
        <v>10.085312860493403</v>
      </c>
      <c r="L13" s="206">
        <v>0.1383755347292572</v>
      </c>
      <c r="M13" s="230">
        <v>22.687364624756707</v>
      </c>
      <c r="N13" s="206">
        <v>0.1940955739211993</v>
      </c>
      <c r="O13" s="230">
        <v>43.54219445488193</v>
      </c>
      <c r="P13" s="206">
        <v>0.22472924242270154</v>
      </c>
      <c r="Q13" s="230">
        <v>23.685128059867978</v>
      </c>
      <c r="R13" s="207">
        <v>0.1929667361570736</v>
      </c>
      <c r="S13" s="230">
        <v>15.314041786329213</v>
      </c>
      <c r="T13" s="206">
        <v>0.16740394630064911</v>
      </c>
      <c r="U13" s="230">
        <v>26.966102360968758</v>
      </c>
      <c r="V13" s="206">
        <v>0.19919866640233194</v>
      </c>
      <c r="W13" s="230">
        <v>41.346200887489047</v>
      </c>
      <c r="X13" s="206">
        <v>0.21983427000816411</v>
      </c>
      <c r="Y13" s="230">
        <v>16.373654965212971</v>
      </c>
      <c r="Z13" s="207">
        <v>0.16962274522474466</v>
      </c>
      <c r="AB13" s="9"/>
      <c r="AC13" s="9"/>
      <c r="AD13" s="9"/>
    </row>
    <row r="14" spans="1:30" x14ac:dyDescent="0.25">
      <c r="A14" s="768" t="s">
        <v>305</v>
      </c>
      <c r="B14" s="3" t="s">
        <v>1</v>
      </c>
      <c r="C14" s="35">
        <v>10.4496716552522</v>
      </c>
      <c r="D14" s="34">
        <v>0.45799073347320263</v>
      </c>
      <c r="E14" s="35">
        <v>23.618445659595228</v>
      </c>
      <c r="F14" s="34">
        <v>0.70340797645929343</v>
      </c>
      <c r="G14" s="35">
        <v>50.453047062760326</v>
      </c>
      <c r="H14" s="34">
        <v>0.68025214471868889</v>
      </c>
      <c r="I14" s="35">
        <v>15.478835622392245</v>
      </c>
      <c r="J14" s="34">
        <v>0.52481922116402557</v>
      </c>
      <c r="K14" s="233">
        <v>5.8764266971947148</v>
      </c>
      <c r="L14" s="34">
        <v>0.5381388103257253</v>
      </c>
      <c r="M14" s="35">
        <v>17.723762636156202</v>
      </c>
      <c r="N14" s="34">
        <v>0.90524407585465694</v>
      </c>
      <c r="O14" s="35">
        <v>56.477786065499473</v>
      </c>
      <c r="P14" s="34">
        <v>0.98828454912282482</v>
      </c>
      <c r="Q14" s="35">
        <v>19.92202460114963</v>
      </c>
      <c r="R14" s="204">
        <v>0.80151011692236174</v>
      </c>
      <c r="S14" s="35">
        <v>15.260829317051931</v>
      </c>
      <c r="T14" s="34">
        <v>0.76545688096961051</v>
      </c>
      <c r="U14" s="35">
        <v>29.819786207105647</v>
      </c>
      <c r="V14" s="34">
        <v>1.0770000993422224</v>
      </c>
      <c r="W14" s="35">
        <v>44.114884668396911</v>
      </c>
      <c r="X14" s="34">
        <v>0.92299191518035573</v>
      </c>
      <c r="Y14" s="35">
        <v>10.804499807445509</v>
      </c>
      <c r="Z14" s="204">
        <v>0.63589724570055617</v>
      </c>
      <c r="AB14" s="9"/>
      <c r="AC14" s="9"/>
      <c r="AD14" s="9"/>
    </row>
    <row r="15" spans="1:30" x14ac:dyDescent="0.25">
      <c r="A15" s="768"/>
      <c r="B15" s="3" t="s">
        <v>2</v>
      </c>
      <c r="C15" s="35">
        <v>12.780108359924462</v>
      </c>
      <c r="D15" s="34">
        <v>8.9843570204160908E-2</v>
      </c>
      <c r="E15" s="35">
        <v>25.817765935774773</v>
      </c>
      <c r="F15" s="34">
        <v>0.11684464153409869</v>
      </c>
      <c r="G15" s="35">
        <v>42.369634281713324</v>
      </c>
      <c r="H15" s="34">
        <v>0.1330814913168071</v>
      </c>
      <c r="I15" s="35">
        <v>19.032491422587434</v>
      </c>
      <c r="J15" s="34">
        <v>0.10793994815870372</v>
      </c>
      <c r="K15" s="233">
        <v>9.2155648076464232</v>
      </c>
      <c r="L15" s="34">
        <v>0.10729423713268438</v>
      </c>
      <c r="M15" s="35">
        <v>22.259801906093127</v>
      </c>
      <c r="N15" s="34">
        <v>0.15708088920826443</v>
      </c>
      <c r="O15" s="35">
        <v>45.425665047604355</v>
      </c>
      <c r="P15" s="34">
        <v>0.18879804151996826</v>
      </c>
      <c r="Q15" s="35">
        <v>23.098968238656088</v>
      </c>
      <c r="R15" s="204">
        <v>0.16256654573694623</v>
      </c>
      <c r="S15" s="35">
        <v>16.295782308736108</v>
      </c>
      <c r="T15" s="34">
        <v>0.13816823724358038</v>
      </c>
      <c r="U15" s="35">
        <v>29.33410148798546</v>
      </c>
      <c r="V15" s="34">
        <v>0.16888176936569033</v>
      </c>
      <c r="W15" s="35">
        <v>39.358071427359441</v>
      </c>
      <c r="X15" s="34">
        <v>0.18108972079708557</v>
      </c>
      <c r="Y15" s="35">
        <v>15.012044775918987</v>
      </c>
      <c r="Z15" s="204">
        <v>0.13464879839062774</v>
      </c>
      <c r="AB15" s="9"/>
      <c r="AC15" s="9"/>
      <c r="AD15" s="9"/>
    </row>
    <row r="16" spans="1:30" x14ac:dyDescent="0.25">
      <c r="A16" s="768"/>
      <c r="B16" s="3" t="s">
        <v>87</v>
      </c>
      <c r="C16" s="35">
        <v>12.630446550147823</v>
      </c>
      <c r="D16" s="34">
        <v>0.10933553797537497</v>
      </c>
      <c r="E16" s="35">
        <v>25.740208225554881</v>
      </c>
      <c r="F16" s="34">
        <v>0.14441298114215056</v>
      </c>
      <c r="G16" s="35">
        <v>42.644720383052778</v>
      </c>
      <c r="H16" s="34">
        <v>0.16329334131743797</v>
      </c>
      <c r="I16" s="35">
        <v>18.984624841244514</v>
      </c>
      <c r="J16" s="34">
        <v>0.13037327464592863</v>
      </c>
      <c r="K16" s="233">
        <v>9.1821944248512946</v>
      </c>
      <c r="L16" s="34">
        <v>0.13116048123302423</v>
      </c>
      <c r="M16" s="35">
        <v>22.296865864052016</v>
      </c>
      <c r="N16" s="34">
        <v>0.18610952047325893</v>
      </c>
      <c r="O16" s="35">
        <v>45.676589695437826</v>
      </c>
      <c r="P16" s="34">
        <v>0.2222054713904979</v>
      </c>
      <c r="Q16" s="35">
        <v>22.844350015658879</v>
      </c>
      <c r="R16" s="204">
        <v>0.19058620206225105</v>
      </c>
      <c r="S16" s="35">
        <v>16.034946213972081</v>
      </c>
      <c r="T16" s="34">
        <v>0.16946025584664204</v>
      </c>
      <c r="U16" s="35">
        <v>29.173419860709483</v>
      </c>
      <c r="V16" s="34">
        <v>0.21124756080668392</v>
      </c>
      <c r="W16" s="35">
        <v>39.635716797381967</v>
      </c>
      <c r="X16" s="34">
        <v>0.22364107927180399</v>
      </c>
      <c r="Y16" s="35">
        <v>15.155917127936464</v>
      </c>
      <c r="Z16" s="204">
        <v>0.16738100710097095</v>
      </c>
      <c r="AB16" s="9"/>
      <c r="AC16" s="9"/>
      <c r="AD16" s="9"/>
    </row>
    <row r="17" spans="1:30" x14ac:dyDescent="0.25">
      <c r="A17" s="767" t="s">
        <v>306</v>
      </c>
      <c r="B17" s="180" t="s">
        <v>1</v>
      </c>
      <c r="C17" s="229">
        <v>11.651410428862011</v>
      </c>
      <c r="D17" s="208">
        <v>0.46565217222620003</v>
      </c>
      <c r="E17" s="229">
        <v>25.264261420750305</v>
      </c>
      <c r="F17" s="208">
        <v>0.76257943853906573</v>
      </c>
      <c r="G17" s="229">
        <v>47.631186000278674</v>
      </c>
      <c r="H17" s="208">
        <v>0.77918176266029338</v>
      </c>
      <c r="I17" s="229">
        <v>15.453142150109011</v>
      </c>
      <c r="J17" s="208">
        <v>0.57432955040255951</v>
      </c>
      <c r="K17" s="232">
        <v>6.9817592629947951</v>
      </c>
      <c r="L17" s="208">
        <v>0.52765463062105278</v>
      </c>
      <c r="M17" s="229">
        <v>20.58864829449773</v>
      </c>
      <c r="N17" s="208">
        <v>0.87685171464595169</v>
      </c>
      <c r="O17" s="229">
        <v>51.706272308267131</v>
      </c>
      <c r="P17" s="208">
        <v>1.0646718618813817</v>
      </c>
      <c r="Q17" s="229">
        <v>20.723320134240343</v>
      </c>
      <c r="R17" s="209">
        <v>0.94713634008611813</v>
      </c>
      <c r="S17" s="229">
        <v>16.456900953684826</v>
      </c>
      <c r="T17" s="208">
        <v>0.82820870825705983</v>
      </c>
      <c r="U17" s="229">
        <v>30.075887338373029</v>
      </c>
      <c r="V17" s="208">
        <v>1.1329307759990146</v>
      </c>
      <c r="W17" s="229">
        <v>43.437556124022819</v>
      </c>
      <c r="X17" s="208">
        <v>1.1614132220489544</v>
      </c>
      <c r="Y17" s="229">
        <v>10.029655583919311</v>
      </c>
      <c r="Z17" s="209">
        <v>0.50312187211139425</v>
      </c>
      <c r="AB17" s="9"/>
      <c r="AC17" s="9"/>
      <c r="AD17" s="9"/>
    </row>
    <row r="18" spans="1:30" x14ac:dyDescent="0.25">
      <c r="A18" s="768"/>
      <c r="B18" s="3" t="s">
        <v>2</v>
      </c>
      <c r="C18" s="35">
        <v>14.074164033254165</v>
      </c>
      <c r="D18" s="34">
        <v>9.8178963856147869E-2</v>
      </c>
      <c r="E18" s="35">
        <v>26.967042556836919</v>
      </c>
      <c r="F18" s="34">
        <v>0.12181312312601895</v>
      </c>
      <c r="G18" s="35">
        <v>41.226393702903074</v>
      </c>
      <c r="H18" s="34">
        <v>0.1360569292977859</v>
      </c>
      <c r="I18" s="35">
        <v>17.732399707005843</v>
      </c>
      <c r="J18" s="34">
        <v>0.10415684032876643</v>
      </c>
      <c r="K18" s="233">
        <v>10.253972105826632</v>
      </c>
      <c r="L18" s="34">
        <v>0.11750564254232762</v>
      </c>
      <c r="M18" s="35">
        <v>23.650828509495518</v>
      </c>
      <c r="N18" s="34">
        <v>0.16206050946411918</v>
      </c>
      <c r="O18" s="35">
        <v>44.309391941403639</v>
      </c>
      <c r="P18" s="34">
        <v>0.19210312736277663</v>
      </c>
      <c r="Q18" s="35">
        <v>21.785807443274205</v>
      </c>
      <c r="R18" s="204">
        <v>0.15958424005768987</v>
      </c>
      <c r="S18" s="35">
        <v>17.830194154729412</v>
      </c>
      <c r="T18" s="34">
        <v>0.14619481573916898</v>
      </c>
      <c r="U18" s="35">
        <v>30.248973329019204</v>
      </c>
      <c r="V18" s="34">
        <v>0.17336696940413246</v>
      </c>
      <c r="W18" s="35">
        <v>38.194249760172511</v>
      </c>
      <c r="X18" s="34">
        <v>0.18424554956005623</v>
      </c>
      <c r="Y18" s="35">
        <v>13.726582756078876</v>
      </c>
      <c r="Z18" s="204">
        <v>0.1296387153664208</v>
      </c>
      <c r="AB18" s="9"/>
      <c r="AC18" s="9"/>
      <c r="AD18" s="9"/>
    </row>
    <row r="19" spans="1:30" x14ac:dyDescent="0.25">
      <c r="A19" s="770"/>
      <c r="B19" s="188" t="s">
        <v>87</v>
      </c>
      <c r="C19" s="230">
        <v>13.858691285602852</v>
      </c>
      <c r="D19" s="206">
        <v>0.11351689349295338</v>
      </c>
      <c r="E19" s="230">
        <v>26.360353516570907</v>
      </c>
      <c r="F19" s="206">
        <v>0.14502571244183982</v>
      </c>
      <c r="G19" s="230">
        <v>41.756643559651451</v>
      </c>
      <c r="H19" s="206">
        <v>0.16176119352201149</v>
      </c>
      <c r="I19" s="230">
        <v>18.024311638174794</v>
      </c>
      <c r="J19" s="206">
        <v>0.12625328961988255</v>
      </c>
      <c r="K19" s="234">
        <v>10.049417255811596</v>
      </c>
      <c r="L19" s="206">
        <v>0.13807041122747846</v>
      </c>
      <c r="M19" s="230">
        <v>23.213947012893083</v>
      </c>
      <c r="N19" s="206">
        <v>0.19099356189654837</v>
      </c>
      <c r="O19" s="230">
        <v>44.738449528093142</v>
      </c>
      <c r="P19" s="206">
        <v>0.22359367716804854</v>
      </c>
      <c r="Q19" s="230">
        <v>21.998186203202181</v>
      </c>
      <c r="R19" s="207">
        <v>0.18985432220672233</v>
      </c>
      <c r="S19" s="230">
        <v>17.597289760287016</v>
      </c>
      <c r="T19" s="206">
        <v>0.17488204470866706</v>
      </c>
      <c r="U19" s="230">
        <v>29.483994352758355</v>
      </c>
      <c r="V19" s="206">
        <v>0.20402560602643091</v>
      </c>
      <c r="W19" s="230">
        <v>38.815537082584854</v>
      </c>
      <c r="X19" s="206">
        <v>0.22468332009330663</v>
      </c>
      <c r="Y19" s="230">
        <v>14.103178804369788</v>
      </c>
      <c r="Z19" s="207">
        <v>0.16006856905606251</v>
      </c>
      <c r="AB19" s="9"/>
      <c r="AC19" s="9"/>
      <c r="AD19" s="9"/>
    </row>
    <row r="20" spans="1:30" x14ac:dyDescent="0.25">
      <c r="A20" s="768" t="s">
        <v>307</v>
      </c>
      <c r="B20" s="3" t="s">
        <v>1</v>
      </c>
      <c r="C20" s="35">
        <v>24.199123818566225</v>
      </c>
      <c r="D20" s="34">
        <v>0.64821606099505047</v>
      </c>
      <c r="E20" s="35">
        <v>43.494841177758268</v>
      </c>
      <c r="F20" s="34">
        <v>0.75578781649264903</v>
      </c>
      <c r="G20" s="35">
        <v>22.991130720645039</v>
      </c>
      <c r="H20" s="34">
        <v>0.6309556522785239</v>
      </c>
      <c r="I20" s="35">
        <v>9.3149042830304616</v>
      </c>
      <c r="J20" s="34">
        <v>0.44675593917479867</v>
      </c>
      <c r="K20" s="233">
        <v>16.154980545494347</v>
      </c>
      <c r="L20" s="34">
        <v>0.75339471310509887</v>
      </c>
      <c r="M20" s="35">
        <v>40.605368957007784</v>
      </c>
      <c r="N20" s="34">
        <v>1.069503274937506</v>
      </c>
      <c r="O20" s="35">
        <v>30.499417505365756</v>
      </c>
      <c r="P20" s="34">
        <v>0.88874220949732197</v>
      </c>
      <c r="Q20" s="35">
        <v>12.740232992132114</v>
      </c>
      <c r="R20" s="204">
        <v>0.76256411069857344</v>
      </c>
      <c r="S20" s="35">
        <v>32.268240275447532</v>
      </c>
      <c r="T20" s="34">
        <v>1.0693883365619261</v>
      </c>
      <c r="U20" s="35">
        <v>46.393283815672092</v>
      </c>
      <c r="V20" s="34">
        <v>1.1490633335474707</v>
      </c>
      <c r="W20" s="35">
        <v>15.459534327976836</v>
      </c>
      <c r="X20" s="34">
        <v>0.78444208219343214</v>
      </c>
      <c r="Y20" s="35">
        <v>5.8789415809035424</v>
      </c>
      <c r="Z20" s="204">
        <v>0.53421627462643251</v>
      </c>
      <c r="AB20" s="9"/>
      <c r="AC20" s="9"/>
      <c r="AD20" s="9"/>
    </row>
    <row r="21" spans="1:30" x14ac:dyDescent="0.25">
      <c r="A21" s="768"/>
      <c r="B21" s="3" t="s">
        <v>2</v>
      </c>
      <c r="C21" s="35">
        <v>27.880213499900467</v>
      </c>
      <c r="D21" s="34">
        <v>0.12358741561878374</v>
      </c>
      <c r="E21" s="35">
        <v>37.049332130047546</v>
      </c>
      <c r="F21" s="34">
        <v>0.12868318283235317</v>
      </c>
      <c r="G21" s="35">
        <v>22.844208580184262</v>
      </c>
      <c r="H21" s="34">
        <v>0.11316996155927335</v>
      </c>
      <c r="I21" s="35">
        <v>12.226245789867745</v>
      </c>
      <c r="J21" s="34">
        <v>8.8708402285500754E-2</v>
      </c>
      <c r="K21" s="233">
        <v>20.988303373938791</v>
      </c>
      <c r="L21" s="34">
        <v>0.1498555576254943</v>
      </c>
      <c r="M21" s="35">
        <v>35.444970605814582</v>
      </c>
      <c r="N21" s="34">
        <v>0.17987459571276113</v>
      </c>
      <c r="O21" s="35">
        <v>27.735759412079108</v>
      </c>
      <c r="P21" s="34">
        <v>0.1676933349383809</v>
      </c>
      <c r="Q21" s="35">
        <v>15.830966608167497</v>
      </c>
      <c r="R21" s="204">
        <v>0.13956719114656005</v>
      </c>
      <c r="S21" s="35">
        <v>34.692782851290524</v>
      </c>
      <c r="T21" s="34">
        <v>0.18124228890560887</v>
      </c>
      <c r="U21" s="35">
        <v>38.671194783697501</v>
      </c>
      <c r="V21" s="34">
        <v>0.18146612764683781</v>
      </c>
      <c r="W21" s="35">
        <v>17.996699563634969</v>
      </c>
      <c r="X21" s="34">
        <v>0.14632907073098711</v>
      </c>
      <c r="Y21" s="35">
        <v>8.6393228013769949</v>
      </c>
      <c r="Z21" s="204">
        <v>0.1067772915215368</v>
      </c>
      <c r="AB21" s="9"/>
      <c r="AC21" s="9"/>
      <c r="AD21" s="9"/>
    </row>
    <row r="22" spans="1:30" x14ac:dyDescent="0.25">
      <c r="A22" s="768"/>
      <c r="B22" s="3" t="s">
        <v>87</v>
      </c>
      <c r="C22" s="35">
        <v>24.831040243808001</v>
      </c>
      <c r="D22" s="34">
        <v>0.14320837467530995</v>
      </c>
      <c r="E22" s="35">
        <v>37.067258035019755</v>
      </c>
      <c r="F22" s="34">
        <v>0.15459891569156911</v>
      </c>
      <c r="G22" s="35">
        <v>25.111790190508486</v>
      </c>
      <c r="H22" s="34">
        <v>0.14240803056435186</v>
      </c>
      <c r="I22" s="35">
        <v>12.989911530663758</v>
      </c>
      <c r="J22" s="34">
        <v>0.10878582473084418</v>
      </c>
      <c r="K22" s="233">
        <v>18.31603244646011</v>
      </c>
      <c r="L22" s="34">
        <v>0.17308965428098699</v>
      </c>
      <c r="M22" s="35">
        <v>34.960788724014009</v>
      </c>
      <c r="N22" s="34">
        <v>0.21118617531649728</v>
      </c>
      <c r="O22" s="35">
        <v>30.02152425853356</v>
      </c>
      <c r="P22" s="34">
        <v>0.20518888171723487</v>
      </c>
      <c r="Q22" s="35">
        <v>16.701654570992321</v>
      </c>
      <c r="R22" s="204">
        <v>0.16938731586077047</v>
      </c>
      <c r="S22" s="35">
        <v>31.289751428055638</v>
      </c>
      <c r="T22" s="34">
        <v>0.21509042844906254</v>
      </c>
      <c r="U22" s="35">
        <v>39.205755932239761</v>
      </c>
      <c r="V22" s="34">
        <v>0.22300624023420695</v>
      </c>
      <c r="W22" s="35">
        <v>20.206793976302944</v>
      </c>
      <c r="X22" s="34">
        <v>0.18767334856328444</v>
      </c>
      <c r="Y22" s="35">
        <v>9.2976986634016523</v>
      </c>
      <c r="Z22" s="204">
        <v>0.13030364390222626</v>
      </c>
      <c r="AB22" s="9"/>
      <c r="AC22" s="9"/>
      <c r="AD22" s="9"/>
    </row>
    <row r="23" spans="1:30" x14ac:dyDescent="0.25">
      <c r="A23" s="767" t="s">
        <v>308</v>
      </c>
      <c r="B23" s="180" t="s">
        <v>1</v>
      </c>
      <c r="C23" s="229">
        <v>23.89629943815903</v>
      </c>
      <c r="D23" s="208">
        <v>0.59664007737083036</v>
      </c>
      <c r="E23" s="229">
        <v>37.276689515605142</v>
      </c>
      <c r="F23" s="208">
        <v>0.7803086297664602</v>
      </c>
      <c r="G23" s="229">
        <v>27.431761627369543</v>
      </c>
      <c r="H23" s="208">
        <v>0.77018396733893157</v>
      </c>
      <c r="I23" s="229">
        <v>11.39524941886628</v>
      </c>
      <c r="J23" s="208">
        <v>0.50673165326867387</v>
      </c>
      <c r="K23" s="232">
        <v>16.416473592906137</v>
      </c>
      <c r="L23" s="208">
        <v>0.72471017119683934</v>
      </c>
      <c r="M23" s="229">
        <v>32.723593139030307</v>
      </c>
      <c r="N23" s="208">
        <v>1.0712893171873459</v>
      </c>
      <c r="O23" s="229">
        <v>35.156066636686496</v>
      </c>
      <c r="P23" s="208">
        <v>1.1321536561382388</v>
      </c>
      <c r="Q23" s="229">
        <v>15.703866631377069</v>
      </c>
      <c r="R23" s="209">
        <v>0.8584782925326323</v>
      </c>
      <c r="S23" s="229">
        <v>31.6389367895598</v>
      </c>
      <c r="T23" s="208">
        <v>0.94536964162377213</v>
      </c>
      <c r="U23" s="229">
        <v>41.98976369662627</v>
      </c>
      <c r="V23" s="208">
        <v>1.0796249237528859</v>
      </c>
      <c r="W23" s="229">
        <v>19.436055080711654</v>
      </c>
      <c r="X23" s="208">
        <v>0.98496504055297751</v>
      </c>
      <c r="Y23" s="229">
        <v>6.9352444331022918</v>
      </c>
      <c r="Z23" s="209">
        <v>0.5499714494833865</v>
      </c>
      <c r="AB23" s="9"/>
      <c r="AC23" s="9"/>
      <c r="AD23" s="9"/>
    </row>
    <row r="24" spans="1:30" x14ac:dyDescent="0.25">
      <c r="A24" s="768"/>
      <c r="B24" s="3" t="s">
        <v>2</v>
      </c>
      <c r="C24" s="35">
        <v>24.484340960876096</v>
      </c>
      <c r="D24" s="34">
        <v>0.12163435485005494</v>
      </c>
      <c r="E24" s="35">
        <v>30.285066281856448</v>
      </c>
      <c r="F24" s="34">
        <v>0.12508047776901271</v>
      </c>
      <c r="G24" s="35">
        <v>27.931602950437508</v>
      </c>
      <c r="H24" s="34">
        <v>0.1186904006963114</v>
      </c>
      <c r="I24" s="35">
        <v>17.298989806829944</v>
      </c>
      <c r="J24" s="34">
        <v>0.10391616897093832</v>
      </c>
      <c r="K24" s="233">
        <v>18.006870967010531</v>
      </c>
      <c r="L24" s="34">
        <v>0.14445759767065849</v>
      </c>
      <c r="M24" s="35">
        <v>27.973680797122377</v>
      </c>
      <c r="N24" s="34">
        <v>0.16634678106175516</v>
      </c>
      <c r="O24" s="35">
        <v>32.367659078048874</v>
      </c>
      <c r="P24" s="34">
        <v>0.17062730986651298</v>
      </c>
      <c r="Q24" s="35">
        <v>21.651789157818232</v>
      </c>
      <c r="R24" s="204">
        <v>0.15666363366718483</v>
      </c>
      <c r="S24" s="35">
        <v>30.876845328071472</v>
      </c>
      <c r="T24" s="34">
        <v>0.18065106471497944</v>
      </c>
      <c r="U24" s="35">
        <v>32.592441679328488</v>
      </c>
      <c r="V24" s="34">
        <v>0.17372378538742533</v>
      </c>
      <c r="W24" s="35">
        <v>23.548534019930798</v>
      </c>
      <c r="X24" s="34">
        <v>0.16093105101285221</v>
      </c>
      <c r="Y24" s="35">
        <v>12.982178972669239</v>
      </c>
      <c r="Z24" s="204">
        <v>0.13336977608941591</v>
      </c>
      <c r="AB24" s="9"/>
      <c r="AC24" s="9"/>
      <c r="AD24" s="9"/>
    </row>
    <row r="25" spans="1:30" x14ac:dyDescent="0.25">
      <c r="A25" s="770"/>
      <c r="B25" s="188" t="s">
        <v>87</v>
      </c>
      <c r="C25" s="230">
        <v>22.470693045377949</v>
      </c>
      <c r="D25" s="206">
        <v>0.14071459567327976</v>
      </c>
      <c r="E25" s="230">
        <v>28.980018356430715</v>
      </c>
      <c r="F25" s="206">
        <v>0.14443689472156546</v>
      </c>
      <c r="G25" s="230">
        <v>29.704229890859516</v>
      </c>
      <c r="H25" s="206">
        <v>0.1432488902752492</v>
      </c>
      <c r="I25" s="230">
        <v>18.84505870733182</v>
      </c>
      <c r="J25" s="206">
        <v>0.13487987775649474</v>
      </c>
      <c r="K25" s="234">
        <v>16.526228090395733</v>
      </c>
      <c r="L25" s="206">
        <v>0.16505809576475891</v>
      </c>
      <c r="M25" s="230">
        <v>26.727254919435296</v>
      </c>
      <c r="N25" s="206">
        <v>0.19634901660665718</v>
      </c>
      <c r="O25" s="230">
        <v>33.711975854347337</v>
      </c>
      <c r="P25" s="206">
        <v>0.20620119361832606</v>
      </c>
      <c r="Q25" s="230">
        <v>23.034541135821641</v>
      </c>
      <c r="R25" s="207">
        <v>0.19725748808315208</v>
      </c>
      <c r="S25" s="230">
        <v>28.342542337526819</v>
      </c>
      <c r="T25" s="206">
        <v>0.2089346452015674</v>
      </c>
      <c r="U25" s="230">
        <v>31.24395312131924</v>
      </c>
      <c r="V25" s="206">
        <v>0.19974039186293566</v>
      </c>
      <c r="W25" s="230">
        <v>25.736703294116261</v>
      </c>
      <c r="X25" s="206">
        <v>0.19615905945799675</v>
      </c>
      <c r="Y25" s="230">
        <v>14.676801247037686</v>
      </c>
      <c r="Z25" s="207">
        <v>0.16764234483195439</v>
      </c>
      <c r="AB25" s="9"/>
      <c r="AC25" s="9"/>
      <c r="AD25" s="9"/>
    </row>
    <row r="27" spans="1:30" x14ac:dyDescent="0.25">
      <c r="O27" s="11"/>
      <c r="P27" s="11"/>
      <c r="Q27" s="11"/>
    </row>
  </sheetData>
  <mergeCells count="21">
    <mergeCell ref="A11:A13"/>
    <mergeCell ref="A14:A16"/>
    <mergeCell ref="A17:A19"/>
    <mergeCell ref="A20:A22"/>
    <mergeCell ref="A23:A25"/>
    <mergeCell ref="A8:A10"/>
    <mergeCell ref="C5:J5"/>
    <mergeCell ref="K5:R5"/>
    <mergeCell ref="S5:Z5"/>
    <mergeCell ref="C6:D6"/>
    <mergeCell ref="E6:F6"/>
    <mergeCell ref="G6:H6"/>
    <mergeCell ref="I6:J6"/>
    <mergeCell ref="K6:L6"/>
    <mergeCell ref="M6:N6"/>
    <mergeCell ref="O6:P6"/>
    <mergeCell ref="Q6:R6"/>
    <mergeCell ref="S6:T6"/>
    <mergeCell ref="U6:V6"/>
    <mergeCell ref="W6:X6"/>
    <mergeCell ref="Y6:Z6"/>
  </mergeCells>
  <hyperlinks>
    <hyperlink ref="A1" location="Contents!A1" display="Contents" xr:uid="{21FDE84E-F5BB-4DEA-AC3D-B29FB06DFF1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17EBE-606C-4B2C-A0E9-1A230AE303BB}">
  <sheetPr codeName="Sheet51"/>
  <dimension ref="A1:I11"/>
  <sheetViews>
    <sheetView workbookViewId="0">
      <selection activeCell="C1" sqref="C1"/>
    </sheetView>
  </sheetViews>
  <sheetFormatPr defaultColWidth="9.140625" defaultRowHeight="15" x14ac:dyDescent="0.25"/>
  <cols>
    <col min="1" max="16384" width="9.140625" style="3"/>
  </cols>
  <sheetData>
    <row r="1" spans="1:9" x14ac:dyDescent="0.25">
      <c r="A1" s="604" t="s">
        <v>388</v>
      </c>
    </row>
    <row r="2" spans="1:9" x14ac:dyDescent="0.25">
      <c r="E2" s="7"/>
      <c r="F2" s="7"/>
      <c r="G2" s="7"/>
      <c r="H2" s="7"/>
      <c r="I2" s="7"/>
    </row>
    <row r="3" spans="1:9" x14ac:dyDescent="0.25">
      <c r="A3" s="3" t="s">
        <v>309</v>
      </c>
    </row>
    <row r="5" spans="1:9" x14ac:dyDescent="0.25">
      <c r="A5" s="210"/>
      <c r="B5" s="607" t="s">
        <v>118</v>
      </c>
      <c r="C5" s="607"/>
      <c r="D5" s="607" t="s">
        <v>119</v>
      </c>
      <c r="E5" s="607"/>
      <c r="F5" s="607"/>
      <c r="G5" s="607" t="s">
        <v>6</v>
      </c>
      <c r="H5" s="607"/>
      <c r="I5" s="609"/>
    </row>
    <row r="6" spans="1:9" x14ac:dyDescent="0.25">
      <c r="A6" s="259"/>
      <c r="B6" s="358" t="s">
        <v>3</v>
      </c>
      <c r="C6" s="358" t="s">
        <v>4</v>
      </c>
      <c r="D6" s="359" t="s">
        <v>11</v>
      </c>
      <c r="E6" s="359" t="s">
        <v>3</v>
      </c>
      <c r="F6" s="359" t="s">
        <v>4</v>
      </c>
      <c r="G6" s="358" t="s">
        <v>11</v>
      </c>
      <c r="H6" s="358" t="s">
        <v>3</v>
      </c>
      <c r="I6" s="360" t="s">
        <v>4</v>
      </c>
    </row>
    <row r="7" spans="1:9" x14ac:dyDescent="0.25">
      <c r="A7" s="184" t="s">
        <v>1</v>
      </c>
      <c r="B7" s="86">
        <v>0.20557499108439142</v>
      </c>
      <c r="C7" s="86">
        <v>1.564718819968865E-2</v>
      </c>
      <c r="D7" s="355">
        <v>51.298554405182607</v>
      </c>
      <c r="E7" s="197">
        <v>-8.4444349401146285E-2</v>
      </c>
      <c r="F7" s="198">
        <v>2.0672819919277229E-2</v>
      </c>
      <c r="G7" s="49">
        <v>48.701445594817393</v>
      </c>
      <c r="H7" s="90">
        <v>0.50244944693918969</v>
      </c>
      <c r="I7" s="199">
        <v>2.334244726188563E-2</v>
      </c>
    </row>
    <row r="8" spans="1:9" x14ac:dyDescent="0.25">
      <c r="A8" s="184" t="s">
        <v>2</v>
      </c>
      <c r="B8" s="352">
        <v>0.16619040874094168</v>
      </c>
      <c r="C8" s="352">
        <v>3.1093201088732299E-3</v>
      </c>
      <c r="D8" s="356">
        <v>50.487676972332345</v>
      </c>
      <c r="E8" s="86">
        <v>-6.4626724959188017E-2</v>
      </c>
      <c r="F8" s="199">
        <v>4.0902123972391098E-3</v>
      </c>
      <c r="G8" s="49">
        <v>49.512323027667648</v>
      </c>
      <c r="H8" s="90">
        <v>0.39461217783791719</v>
      </c>
      <c r="I8" s="199">
        <v>4.1514040968979801E-3</v>
      </c>
    </row>
    <row r="9" spans="1:9" x14ac:dyDescent="0.25">
      <c r="A9" s="187" t="s">
        <v>87</v>
      </c>
      <c r="B9" s="200">
        <v>0.11712405430359693</v>
      </c>
      <c r="C9" s="200">
        <v>3.7965931405383401E-3</v>
      </c>
      <c r="D9" s="357">
        <v>50.780478097394365</v>
      </c>
      <c r="E9" s="200">
        <v>-0.10448744089498616</v>
      </c>
      <c r="F9" s="201">
        <v>4.8871196467397101E-3</v>
      </c>
      <c r="G9" s="353">
        <v>49.219521902605635</v>
      </c>
      <c r="H9" s="354">
        <v>0.33696677961547006</v>
      </c>
      <c r="I9" s="201">
        <v>5.2170283086327698E-3</v>
      </c>
    </row>
    <row r="10" spans="1:9" x14ac:dyDescent="0.25">
      <c r="A10" s="13" t="s">
        <v>120</v>
      </c>
    </row>
    <row r="11" spans="1:9" x14ac:dyDescent="0.25">
      <c r="A11" s="13" t="s">
        <v>310</v>
      </c>
    </row>
  </sheetData>
  <mergeCells count="3">
    <mergeCell ref="B5:C5"/>
    <mergeCell ref="D5:F5"/>
    <mergeCell ref="G5:I5"/>
  </mergeCells>
  <hyperlinks>
    <hyperlink ref="A1" location="Contents!A1" display="Contents" xr:uid="{F5F6E172-41D4-479F-B8A6-E85B83554979}"/>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2078-581A-4AA8-8E62-E15149A52B82}">
  <sheetPr codeName="Sheet52"/>
  <dimension ref="A1:F22"/>
  <sheetViews>
    <sheetView workbookViewId="0"/>
  </sheetViews>
  <sheetFormatPr defaultRowHeight="15" x14ac:dyDescent="0.25"/>
  <cols>
    <col min="1" max="1" width="67.42578125" customWidth="1"/>
  </cols>
  <sheetData>
    <row r="1" spans="1:6" x14ac:dyDescent="0.25">
      <c r="A1" s="604" t="s">
        <v>388</v>
      </c>
    </row>
    <row r="3" spans="1:6" x14ac:dyDescent="0.25">
      <c r="A3" t="s">
        <v>311</v>
      </c>
    </row>
    <row r="5" spans="1:6" x14ac:dyDescent="0.25">
      <c r="A5" s="366" t="s">
        <v>19</v>
      </c>
      <c r="B5" s="367" t="s">
        <v>19</v>
      </c>
      <c r="C5" s="773">
        <v>2012</v>
      </c>
      <c r="D5" s="773"/>
      <c r="E5" s="773">
        <v>2022</v>
      </c>
      <c r="F5" s="774"/>
    </row>
    <row r="6" spans="1:6" x14ac:dyDescent="0.25">
      <c r="A6" s="368" t="s">
        <v>19</v>
      </c>
      <c r="B6" s="363" t="s">
        <v>19</v>
      </c>
      <c r="C6" s="364" t="s">
        <v>11</v>
      </c>
      <c r="D6" s="364" t="s">
        <v>4</v>
      </c>
      <c r="E6" s="365" t="s">
        <v>11</v>
      </c>
      <c r="F6" s="382" t="s">
        <v>4</v>
      </c>
    </row>
    <row r="7" spans="1:6" x14ac:dyDescent="0.25">
      <c r="A7" s="775" t="s">
        <v>303</v>
      </c>
      <c r="B7" s="390" t="s">
        <v>1</v>
      </c>
      <c r="C7" s="370">
        <v>69.8</v>
      </c>
      <c r="D7" s="385">
        <v>0.88</v>
      </c>
      <c r="E7" s="370">
        <v>63.6</v>
      </c>
      <c r="F7" s="385">
        <v>0.8</v>
      </c>
    </row>
    <row r="8" spans="1:6" x14ac:dyDescent="0.25">
      <c r="A8" s="771"/>
      <c r="B8" s="391" t="s">
        <v>2</v>
      </c>
      <c r="C8" s="362">
        <v>59.8</v>
      </c>
      <c r="D8" s="384">
        <v>0.16</v>
      </c>
      <c r="E8" s="362">
        <v>59.8</v>
      </c>
      <c r="F8" s="386">
        <v>0.14000000000000001</v>
      </c>
    </row>
    <row r="9" spans="1:6" x14ac:dyDescent="0.25">
      <c r="A9" s="771"/>
      <c r="B9" s="392" t="s">
        <v>87</v>
      </c>
      <c r="C9" s="369">
        <v>59.5</v>
      </c>
      <c r="D9" s="387">
        <v>0.2</v>
      </c>
      <c r="E9" s="362">
        <v>57.7</v>
      </c>
      <c r="F9" s="386">
        <v>0.17</v>
      </c>
    </row>
    <row r="10" spans="1:6" x14ac:dyDescent="0.25">
      <c r="A10" s="776" t="s">
        <v>312</v>
      </c>
      <c r="B10" s="361" t="s">
        <v>1</v>
      </c>
      <c r="C10" s="362">
        <v>36</v>
      </c>
      <c r="D10" s="388">
        <v>0.99</v>
      </c>
      <c r="E10" s="371">
        <v>39.200000000000003</v>
      </c>
      <c r="F10" s="385">
        <v>0.77</v>
      </c>
    </row>
    <row r="11" spans="1:6" x14ac:dyDescent="0.25">
      <c r="A11" s="777"/>
      <c r="B11" s="361" t="s">
        <v>2</v>
      </c>
      <c r="C11" s="362">
        <v>33.5</v>
      </c>
      <c r="D11" s="383">
        <v>0.15</v>
      </c>
      <c r="E11" s="372">
        <v>39.4</v>
      </c>
      <c r="F11" s="386">
        <v>0.14000000000000001</v>
      </c>
    </row>
    <row r="12" spans="1:6" x14ac:dyDescent="0.25">
      <c r="A12" s="778"/>
      <c r="B12" s="361" t="s">
        <v>87</v>
      </c>
      <c r="C12" s="362">
        <v>30.8</v>
      </c>
      <c r="D12" s="388">
        <v>0.19</v>
      </c>
      <c r="E12" s="372">
        <v>37.200000000000003</v>
      </c>
      <c r="F12" s="386">
        <v>0.17</v>
      </c>
    </row>
    <row r="13" spans="1:6" x14ac:dyDescent="0.25">
      <c r="A13" s="771" t="s">
        <v>305</v>
      </c>
      <c r="B13" s="390" t="s">
        <v>1</v>
      </c>
      <c r="C13" s="370">
        <v>29.7</v>
      </c>
      <c r="D13" s="385">
        <v>0.9</v>
      </c>
      <c r="E13" s="370">
        <v>34.1</v>
      </c>
      <c r="F13" s="385">
        <v>0.71</v>
      </c>
    </row>
    <row r="14" spans="1:6" x14ac:dyDescent="0.25">
      <c r="A14" s="771"/>
      <c r="B14" s="391" t="s">
        <v>2</v>
      </c>
      <c r="C14" s="362">
        <v>31.3</v>
      </c>
      <c r="D14" s="384">
        <v>0.14000000000000001</v>
      </c>
      <c r="E14" s="362">
        <v>38.6</v>
      </c>
      <c r="F14" s="386">
        <v>0.14000000000000001</v>
      </c>
    </row>
    <row r="15" spans="1:6" x14ac:dyDescent="0.25">
      <c r="A15" s="771"/>
      <c r="B15" s="392" t="s">
        <v>87</v>
      </c>
      <c r="C15" s="369">
        <v>31.1</v>
      </c>
      <c r="D15" s="387">
        <v>0.19</v>
      </c>
      <c r="E15" s="362">
        <v>37.9</v>
      </c>
      <c r="F15" s="386">
        <v>0.17</v>
      </c>
    </row>
    <row r="16" spans="1:6" x14ac:dyDescent="0.25">
      <c r="A16" s="776" t="s">
        <v>313</v>
      </c>
      <c r="B16" s="361" t="s">
        <v>1</v>
      </c>
      <c r="C16" s="362">
        <v>28</v>
      </c>
      <c r="D16" s="388">
        <v>0.86</v>
      </c>
      <c r="E16" s="371">
        <v>36.9</v>
      </c>
      <c r="F16" s="385">
        <v>0.83</v>
      </c>
    </row>
    <row r="17" spans="1:6" x14ac:dyDescent="0.25">
      <c r="A17" s="777"/>
      <c r="B17" s="361" t="s">
        <v>2</v>
      </c>
      <c r="C17" s="362">
        <v>29.8</v>
      </c>
      <c r="D17" s="383">
        <v>0.14000000000000001</v>
      </c>
      <c r="E17" s="372">
        <v>41</v>
      </c>
      <c r="F17" s="386">
        <v>0.14000000000000001</v>
      </c>
    </row>
    <row r="18" spans="1:6" x14ac:dyDescent="0.25">
      <c r="A18" s="778"/>
      <c r="B18" s="361" t="s">
        <v>87</v>
      </c>
      <c r="C18" s="362">
        <v>30.8</v>
      </c>
      <c r="D18" s="388">
        <v>0.19</v>
      </c>
      <c r="E18" s="372">
        <v>40.1</v>
      </c>
      <c r="F18" s="386">
        <v>0.17</v>
      </c>
    </row>
    <row r="19" spans="1:6" x14ac:dyDescent="0.25">
      <c r="A19" s="771" t="s">
        <v>307</v>
      </c>
      <c r="B19" s="390" t="s">
        <v>1</v>
      </c>
      <c r="C19" s="370">
        <v>62.1</v>
      </c>
      <c r="D19" s="385">
        <v>1.01</v>
      </c>
      <c r="E19" s="370">
        <v>67.7</v>
      </c>
      <c r="F19" s="385">
        <v>0.83</v>
      </c>
    </row>
    <row r="20" spans="1:6" x14ac:dyDescent="0.25">
      <c r="A20" s="771"/>
      <c r="B20" s="391" t="s">
        <v>2</v>
      </c>
      <c r="C20" s="362">
        <v>63</v>
      </c>
      <c r="D20" s="384">
        <v>0.15</v>
      </c>
      <c r="E20" s="362">
        <v>64.900000000000006</v>
      </c>
      <c r="F20" s="386">
        <v>0.13</v>
      </c>
    </row>
    <row r="21" spans="1:6" x14ac:dyDescent="0.25">
      <c r="A21" s="772"/>
      <c r="B21" s="392" t="s">
        <v>87</v>
      </c>
      <c r="C21" s="369">
        <v>60.4</v>
      </c>
      <c r="D21" s="387">
        <v>0.2</v>
      </c>
      <c r="E21" s="369">
        <v>61.5</v>
      </c>
      <c r="F21" s="387">
        <v>0.17</v>
      </c>
    </row>
    <row r="22" spans="1:6" x14ac:dyDescent="0.25">
      <c r="D22" s="389"/>
    </row>
  </sheetData>
  <mergeCells count="7">
    <mergeCell ref="A19:A21"/>
    <mergeCell ref="C5:D5"/>
    <mergeCell ref="E5:F5"/>
    <mergeCell ref="A7:A9"/>
    <mergeCell ref="A10:A12"/>
    <mergeCell ref="A13:A15"/>
    <mergeCell ref="A16:A18"/>
  </mergeCells>
  <hyperlinks>
    <hyperlink ref="A1" location="Contents!A1" display="Contents" xr:uid="{86555459-BF53-45CE-9703-3AFF5ECE2FE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CA60-6CB8-49F3-9F91-3BF94AF19E34}">
  <sheetPr codeName="Sheet53"/>
  <dimension ref="A1:S34"/>
  <sheetViews>
    <sheetView workbookViewId="0">
      <selection activeCell="C1" sqref="C1"/>
    </sheetView>
  </sheetViews>
  <sheetFormatPr defaultColWidth="9.140625" defaultRowHeight="15" customHeight="1" x14ac:dyDescent="0.25"/>
  <cols>
    <col min="1" max="1" width="36.85546875" style="3" customWidth="1"/>
    <col min="2" max="16384" width="9.140625" style="3"/>
  </cols>
  <sheetData>
    <row r="1" spans="1:19" x14ac:dyDescent="0.25">
      <c r="A1" s="604" t="s">
        <v>388</v>
      </c>
    </row>
    <row r="2" spans="1:19" x14ac:dyDescent="0.25">
      <c r="N2"/>
      <c r="O2"/>
      <c r="P2"/>
      <c r="Q2"/>
      <c r="R2"/>
      <c r="S2"/>
    </row>
    <row r="3" spans="1:19" x14ac:dyDescent="0.25">
      <c r="A3" s="51" t="s">
        <v>314</v>
      </c>
    </row>
    <row r="4" spans="1:19" x14ac:dyDescent="0.25">
      <c r="A4" s="2"/>
    </row>
    <row r="5" spans="1:19" x14ac:dyDescent="0.25">
      <c r="A5" s="210"/>
      <c r="B5" s="190"/>
      <c r="C5" s="743" t="s">
        <v>315</v>
      </c>
      <c r="D5" s="743"/>
      <c r="E5" s="743" t="s">
        <v>316</v>
      </c>
      <c r="F5" s="743"/>
      <c r="G5" s="743" t="s">
        <v>317</v>
      </c>
      <c r="H5" s="743"/>
      <c r="I5" s="743" t="s">
        <v>318</v>
      </c>
      <c r="J5" s="744"/>
    </row>
    <row r="6" spans="1:19" x14ac:dyDescent="0.25">
      <c r="A6" s="244"/>
      <c r="B6" s="192"/>
      <c r="C6" s="222" t="s">
        <v>11</v>
      </c>
      <c r="D6" s="222" t="s">
        <v>4</v>
      </c>
      <c r="E6" s="68" t="s">
        <v>11</v>
      </c>
      <c r="F6" s="68" t="s">
        <v>4</v>
      </c>
      <c r="G6" s="222" t="s">
        <v>11</v>
      </c>
      <c r="H6" s="222" t="s">
        <v>4</v>
      </c>
      <c r="I6" s="68" t="s">
        <v>11</v>
      </c>
      <c r="J6" s="213" t="s">
        <v>4</v>
      </c>
    </row>
    <row r="7" spans="1:19" ht="15" customHeight="1" x14ac:dyDescent="0.25">
      <c r="A7" s="779" t="s">
        <v>319</v>
      </c>
      <c r="B7" s="3" t="s">
        <v>1</v>
      </c>
      <c r="C7" s="35">
        <v>4.2975192823276585</v>
      </c>
      <c r="D7" s="34">
        <v>0.46259517447998072</v>
      </c>
      <c r="E7" s="232">
        <v>13.943296527010363</v>
      </c>
      <c r="F7" s="209">
        <v>0.69698772402648923</v>
      </c>
      <c r="G7" s="35">
        <v>48.888468264759823</v>
      </c>
      <c r="H7" s="34">
        <v>0.98562576290338089</v>
      </c>
      <c r="I7" s="232">
        <v>32.870715925902161</v>
      </c>
      <c r="J7" s="209">
        <v>1.0381556089720645</v>
      </c>
    </row>
    <row r="8" spans="1:19" ht="15" customHeight="1" x14ac:dyDescent="0.25">
      <c r="A8" s="780"/>
      <c r="B8" s="3" t="s">
        <v>2</v>
      </c>
      <c r="C8" s="35">
        <v>10.241213011442934</v>
      </c>
      <c r="D8" s="34">
        <v>9.8926501852102638E-2</v>
      </c>
      <c r="E8" s="233">
        <v>22.445674807142016</v>
      </c>
      <c r="F8" s="204">
        <v>0.1335504160781163</v>
      </c>
      <c r="G8" s="35">
        <v>42.989900695219802</v>
      </c>
      <c r="H8" s="34">
        <v>0.15645635268159924</v>
      </c>
      <c r="I8" s="233">
        <v>24.323211486195245</v>
      </c>
      <c r="J8" s="204">
        <v>0.1460064550632591</v>
      </c>
    </row>
    <row r="9" spans="1:19" ht="14.45" customHeight="1" x14ac:dyDescent="0.25">
      <c r="A9" s="780"/>
      <c r="B9" s="3" t="s">
        <v>87</v>
      </c>
      <c r="C9" s="35">
        <v>10.554255775373219</v>
      </c>
      <c r="D9" s="34">
        <v>0.1243358466017277</v>
      </c>
      <c r="E9" s="233">
        <v>22.385860150285165</v>
      </c>
      <c r="F9" s="204">
        <v>0.16286076674824126</v>
      </c>
      <c r="G9" s="35">
        <v>42.373984523405987</v>
      </c>
      <c r="H9" s="34">
        <v>0.19132696623464496</v>
      </c>
      <c r="I9" s="233">
        <v>24.685899550935634</v>
      </c>
      <c r="J9" s="204">
        <v>0.18027885778567859</v>
      </c>
    </row>
    <row r="10" spans="1:19" ht="15" customHeight="1" x14ac:dyDescent="0.25">
      <c r="A10" s="779" t="s">
        <v>241</v>
      </c>
      <c r="B10" s="180" t="s">
        <v>1</v>
      </c>
      <c r="C10" s="229">
        <v>6.6921828495555644</v>
      </c>
      <c r="D10" s="208">
        <v>0.46301592970856259</v>
      </c>
      <c r="E10" s="232">
        <v>18.702842061465873</v>
      </c>
      <c r="F10" s="209">
        <v>0.84831845890897428</v>
      </c>
      <c r="G10" s="229">
        <v>39.422637905829951</v>
      </c>
      <c r="H10" s="208">
        <v>1.0247885108168748</v>
      </c>
      <c r="I10" s="232">
        <v>35.182337183148611</v>
      </c>
      <c r="J10" s="209">
        <v>1.1431516114906217</v>
      </c>
    </row>
    <row r="11" spans="1:19" ht="14.45" customHeight="1" x14ac:dyDescent="0.25">
      <c r="A11" s="780"/>
      <c r="B11" s="3" t="s">
        <v>2</v>
      </c>
      <c r="C11" s="35">
        <v>12.312288092204042</v>
      </c>
      <c r="D11" s="34">
        <v>0.10846178285144924</v>
      </c>
      <c r="E11" s="233">
        <v>27.907130202200911</v>
      </c>
      <c r="F11" s="204">
        <v>0.14596905689570677</v>
      </c>
      <c r="G11" s="35">
        <v>38.727495595069918</v>
      </c>
      <c r="H11" s="34">
        <v>0.15644986300926977</v>
      </c>
      <c r="I11" s="233">
        <v>21.053086110525129</v>
      </c>
      <c r="J11" s="204">
        <v>0.14203185590600537</v>
      </c>
    </row>
    <row r="12" spans="1:19" ht="14.45" customHeight="1" x14ac:dyDescent="0.25">
      <c r="A12" s="781"/>
      <c r="B12" s="188" t="s">
        <v>87</v>
      </c>
      <c r="C12" s="230">
        <v>12.026691671172774</v>
      </c>
      <c r="D12" s="206">
        <v>0.13009635805391728</v>
      </c>
      <c r="E12" s="234">
        <v>27.63506263644836</v>
      </c>
      <c r="F12" s="207">
        <v>0.17780452765634788</v>
      </c>
      <c r="G12" s="230">
        <v>38.870607482070007</v>
      </c>
      <c r="H12" s="206">
        <v>0.18303207613746197</v>
      </c>
      <c r="I12" s="234">
        <v>21.467638210308852</v>
      </c>
      <c r="J12" s="207">
        <v>0.17669676664148051</v>
      </c>
    </row>
    <row r="13" spans="1:19" ht="15" customHeight="1" x14ac:dyDescent="0.25">
      <c r="A13" s="780" t="s">
        <v>242</v>
      </c>
      <c r="B13" s="3" t="s">
        <v>1</v>
      </c>
      <c r="C13" s="35">
        <v>6.0945188966409694</v>
      </c>
      <c r="D13" s="34">
        <v>0.46854229355955462</v>
      </c>
      <c r="E13" s="233">
        <v>23.104702542833799</v>
      </c>
      <c r="F13" s="204">
        <v>0.92428992934156262</v>
      </c>
      <c r="G13" s="35">
        <v>44.14972103002534</v>
      </c>
      <c r="H13" s="34">
        <v>0.94697306781823676</v>
      </c>
      <c r="I13" s="233">
        <v>26.651057530499887</v>
      </c>
      <c r="J13" s="204">
        <v>0.95214733379236915</v>
      </c>
    </row>
    <row r="14" spans="1:19" ht="14.45" customHeight="1" x14ac:dyDescent="0.25">
      <c r="A14" s="780"/>
      <c r="B14" s="3" t="s">
        <v>2</v>
      </c>
      <c r="C14" s="35">
        <v>11.177935938155047</v>
      </c>
      <c r="D14" s="34">
        <v>0.106342594059391</v>
      </c>
      <c r="E14" s="233">
        <v>27.51058516311441</v>
      </c>
      <c r="F14" s="204">
        <v>0.14889204513352955</v>
      </c>
      <c r="G14" s="35">
        <v>39.27918109757217</v>
      </c>
      <c r="H14" s="34">
        <v>0.15624008520038093</v>
      </c>
      <c r="I14" s="233">
        <v>22.032297801158375</v>
      </c>
      <c r="J14" s="204">
        <v>0.14691292642727047</v>
      </c>
    </row>
    <row r="15" spans="1:19" ht="14.45" customHeight="1" x14ac:dyDescent="0.25">
      <c r="A15" s="780"/>
      <c r="B15" s="3" t="s">
        <v>87</v>
      </c>
      <c r="C15" s="35">
        <v>10.688577014682357</v>
      </c>
      <c r="D15" s="34">
        <v>0.12558475542662148</v>
      </c>
      <c r="E15" s="233">
        <v>27.378027796141442</v>
      </c>
      <c r="F15" s="204">
        <v>0.18506275939455499</v>
      </c>
      <c r="G15" s="35">
        <v>39.557497762242157</v>
      </c>
      <c r="H15" s="34">
        <v>0.19152334806327515</v>
      </c>
      <c r="I15" s="233">
        <v>22.375897426934042</v>
      </c>
      <c r="J15" s="204">
        <v>0.18185386916478885</v>
      </c>
    </row>
    <row r="16" spans="1:19" ht="15" customHeight="1" x14ac:dyDescent="0.25">
      <c r="A16" s="779" t="s">
        <v>243</v>
      </c>
      <c r="B16" s="180" t="s">
        <v>1</v>
      </c>
      <c r="C16" s="229">
        <v>9.9972727807466981</v>
      </c>
      <c r="D16" s="208">
        <v>0.55718825959142448</v>
      </c>
      <c r="E16" s="232">
        <v>35.45851668557296</v>
      </c>
      <c r="F16" s="209">
        <v>0.92830483616956549</v>
      </c>
      <c r="G16" s="229">
        <v>41.159952306578276</v>
      </c>
      <c r="H16" s="208">
        <v>1.0520891815068896</v>
      </c>
      <c r="I16" s="232">
        <v>13.38425822710207</v>
      </c>
      <c r="J16" s="209">
        <v>0.79357614604052884</v>
      </c>
    </row>
    <row r="17" spans="1:10" ht="14.45" customHeight="1" x14ac:dyDescent="0.25">
      <c r="A17" s="780"/>
      <c r="B17" s="3" t="s">
        <v>2</v>
      </c>
      <c r="C17" s="35">
        <v>12.46216496572975</v>
      </c>
      <c r="D17" s="34">
        <v>0.113541147136645</v>
      </c>
      <c r="E17" s="233">
        <v>33.343857877425357</v>
      </c>
      <c r="F17" s="204">
        <v>0.15352068607128058</v>
      </c>
      <c r="G17" s="35">
        <v>39.49885825775516</v>
      </c>
      <c r="H17" s="34">
        <v>0.15772248426697957</v>
      </c>
      <c r="I17" s="233">
        <v>14.695118899089724</v>
      </c>
      <c r="J17" s="204">
        <v>0.11741990445483287</v>
      </c>
    </row>
    <row r="18" spans="1:10" ht="14.45" customHeight="1" x14ac:dyDescent="0.25">
      <c r="A18" s="781"/>
      <c r="B18" s="188" t="s">
        <v>87</v>
      </c>
      <c r="C18" s="230">
        <v>11.590119888783793</v>
      </c>
      <c r="D18" s="206">
        <v>0.13023122494652928</v>
      </c>
      <c r="E18" s="234">
        <v>32.278785047671683</v>
      </c>
      <c r="F18" s="207">
        <v>0.18671865843302013</v>
      </c>
      <c r="G18" s="230">
        <v>40.830568488947023</v>
      </c>
      <c r="H18" s="206">
        <v>0.19182383199559624</v>
      </c>
      <c r="I18" s="234">
        <v>15.300526574597486</v>
      </c>
      <c r="J18" s="207">
        <v>0.1497129031724678</v>
      </c>
    </row>
    <row r="19" spans="1:10" ht="15" customHeight="1" x14ac:dyDescent="0.25">
      <c r="A19" s="780" t="s">
        <v>320</v>
      </c>
      <c r="B19" s="3" t="s">
        <v>1</v>
      </c>
      <c r="C19" s="35">
        <v>10.264298772072051</v>
      </c>
      <c r="D19" s="34">
        <v>0.58787815186785719</v>
      </c>
      <c r="E19" s="233">
        <v>23.753086662235109</v>
      </c>
      <c r="F19" s="204">
        <v>0.81019469497166052</v>
      </c>
      <c r="G19" s="35">
        <v>37.861153459987598</v>
      </c>
      <c r="H19" s="34">
        <v>0.80743654893144534</v>
      </c>
      <c r="I19" s="233">
        <v>28.121461105705244</v>
      </c>
      <c r="J19" s="204">
        <v>1.1064737174732395</v>
      </c>
    </row>
    <row r="20" spans="1:10" ht="14.45" customHeight="1" x14ac:dyDescent="0.25">
      <c r="A20" s="780"/>
      <c r="B20" s="3" t="s">
        <v>2</v>
      </c>
      <c r="C20" s="35">
        <v>9.3654084021170689</v>
      </c>
      <c r="D20" s="34">
        <v>0.10074897032033441</v>
      </c>
      <c r="E20" s="233">
        <v>19.848187205916101</v>
      </c>
      <c r="F20" s="204">
        <v>0.13345449805612228</v>
      </c>
      <c r="G20" s="35">
        <v>38.702180389748484</v>
      </c>
      <c r="H20" s="34">
        <v>0.15757137223268711</v>
      </c>
      <c r="I20" s="233">
        <v>32.084224002218356</v>
      </c>
      <c r="J20" s="204">
        <v>0.16793167582437013</v>
      </c>
    </row>
    <row r="21" spans="1:10" ht="14.45" customHeight="1" x14ac:dyDescent="0.25">
      <c r="A21" s="780"/>
      <c r="B21" s="3" t="s">
        <v>87</v>
      </c>
      <c r="C21" s="35">
        <v>9.3696930690552804</v>
      </c>
      <c r="D21" s="34">
        <v>0.12130391432013267</v>
      </c>
      <c r="E21" s="233">
        <v>20.175476479445159</v>
      </c>
      <c r="F21" s="204">
        <v>0.16542087758552176</v>
      </c>
      <c r="G21" s="35">
        <v>38.798118148181338</v>
      </c>
      <c r="H21" s="34">
        <v>0.19177864696796593</v>
      </c>
      <c r="I21" s="233">
        <v>31.656712303318209</v>
      </c>
      <c r="J21" s="204">
        <v>0.20870804393428655</v>
      </c>
    </row>
    <row r="22" spans="1:10" ht="15" customHeight="1" x14ac:dyDescent="0.25">
      <c r="A22" s="779" t="s">
        <v>244</v>
      </c>
      <c r="B22" s="180" t="s">
        <v>1</v>
      </c>
      <c r="C22" s="229">
        <v>14.026908008107911</v>
      </c>
      <c r="D22" s="208">
        <v>0.66710004151414004</v>
      </c>
      <c r="E22" s="232">
        <v>39.043096763120957</v>
      </c>
      <c r="F22" s="209">
        <v>0.87754387751820662</v>
      </c>
      <c r="G22" s="229">
        <v>32.437879458434224</v>
      </c>
      <c r="H22" s="208">
        <v>0.89876206853370733</v>
      </c>
      <c r="I22" s="232">
        <v>14.492115770336905</v>
      </c>
      <c r="J22" s="209">
        <v>0.72855984284005859</v>
      </c>
    </row>
    <row r="23" spans="1:10" ht="14.45" customHeight="1" x14ac:dyDescent="0.25">
      <c r="A23" s="780"/>
      <c r="B23" s="3" t="s">
        <v>2</v>
      </c>
      <c r="C23" s="35">
        <v>15.265519066787641</v>
      </c>
      <c r="D23" s="34">
        <v>0.12018086104775613</v>
      </c>
      <c r="E23" s="233">
        <v>35.383265434068313</v>
      </c>
      <c r="F23" s="204">
        <v>0.15322981243904971</v>
      </c>
      <c r="G23" s="35">
        <v>33.385815377154742</v>
      </c>
      <c r="H23" s="34">
        <v>0.15556220545002838</v>
      </c>
      <c r="I23" s="233">
        <v>15.965400121989301</v>
      </c>
      <c r="J23" s="204">
        <v>0.12255593856732695</v>
      </c>
    </row>
    <row r="24" spans="1:10" ht="14.45" customHeight="1" x14ac:dyDescent="0.25">
      <c r="A24" s="781"/>
      <c r="B24" s="188" t="s">
        <v>87</v>
      </c>
      <c r="C24" s="230">
        <v>14.133198394297365</v>
      </c>
      <c r="D24" s="206">
        <v>0.13997222198890036</v>
      </c>
      <c r="E24" s="234">
        <v>34.085532204442636</v>
      </c>
      <c r="F24" s="207">
        <v>0.18396065408734164</v>
      </c>
      <c r="G24" s="230">
        <v>34.794330646585237</v>
      </c>
      <c r="H24" s="206">
        <v>0.19300322148886431</v>
      </c>
      <c r="I24" s="234">
        <v>16.98693875467476</v>
      </c>
      <c r="J24" s="207">
        <v>0.15345615919536013</v>
      </c>
    </row>
    <row r="25" spans="1:10" ht="15" customHeight="1" x14ac:dyDescent="0.25">
      <c r="A25" s="780" t="s">
        <v>245</v>
      </c>
      <c r="B25" s="3" t="s">
        <v>1</v>
      </c>
      <c r="C25" s="35">
        <v>9.9075065074347872</v>
      </c>
      <c r="D25" s="34">
        <v>0.61275627199103155</v>
      </c>
      <c r="E25" s="233">
        <v>22.712728218758976</v>
      </c>
      <c r="F25" s="204">
        <v>0.76657352590124117</v>
      </c>
      <c r="G25" s="35">
        <v>39.571256279885873</v>
      </c>
      <c r="H25" s="34">
        <v>0.92563146234645244</v>
      </c>
      <c r="I25" s="233">
        <v>27.808508993920363</v>
      </c>
      <c r="J25" s="204">
        <v>0.86097719384986526</v>
      </c>
    </row>
    <row r="26" spans="1:10" ht="14.45" customHeight="1" x14ac:dyDescent="0.25">
      <c r="A26" s="780"/>
      <c r="B26" s="3" t="s">
        <v>2</v>
      </c>
      <c r="C26" s="35">
        <v>9.6310817812935223</v>
      </c>
      <c r="D26" s="34">
        <v>0.10050353598171727</v>
      </c>
      <c r="E26" s="233">
        <v>20.614818135293252</v>
      </c>
      <c r="F26" s="204">
        <v>0.14077540572446973</v>
      </c>
      <c r="G26" s="35">
        <v>38.002594845392174</v>
      </c>
      <c r="H26" s="34">
        <v>0.1563793124009509</v>
      </c>
      <c r="I26" s="233">
        <v>31.751505238021064</v>
      </c>
      <c r="J26" s="204">
        <v>0.16934009961406671</v>
      </c>
    </row>
    <row r="27" spans="1:10" ht="14.45" customHeight="1" x14ac:dyDescent="0.25">
      <c r="A27" s="780"/>
      <c r="B27" s="3" t="s">
        <v>87</v>
      </c>
      <c r="C27" s="35">
        <v>9.6560518658221799</v>
      </c>
      <c r="D27" s="34">
        <v>0.12265274310176906</v>
      </c>
      <c r="E27" s="233">
        <v>20.224652674171828</v>
      </c>
      <c r="F27" s="204">
        <v>0.16796530439334928</v>
      </c>
      <c r="G27" s="35">
        <v>38.412113765654901</v>
      </c>
      <c r="H27" s="34">
        <v>0.18898588302063296</v>
      </c>
      <c r="I27" s="233">
        <v>31.707181694351096</v>
      </c>
      <c r="J27" s="204">
        <v>0.19859780606713162</v>
      </c>
    </row>
    <row r="28" spans="1:10" ht="15" customHeight="1" x14ac:dyDescent="0.25">
      <c r="A28" s="767" t="s">
        <v>246</v>
      </c>
      <c r="B28" s="180" t="s">
        <v>1</v>
      </c>
      <c r="C28" s="229">
        <v>13.354988182325187</v>
      </c>
      <c r="D28" s="208">
        <v>0.64328445931593503</v>
      </c>
      <c r="E28" s="232">
        <v>35.127717417539877</v>
      </c>
      <c r="F28" s="209">
        <v>0.95555022948941026</v>
      </c>
      <c r="G28" s="229">
        <v>37.619310324298787</v>
      </c>
      <c r="H28" s="208">
        <v>0.91485851169257815</v>
      </c>
      <c r="I28" s="232">
        <v>13.897984075836156</v>
      </c>
      <c r="J28" s="209">
        <v>0.65237589442118549</v>
      </c>
    </row>
    <row r="29" spans="1:10" ht="14.45" customHeight="1" x14ac:dyDescent="0.25">
      <c r="A29" s="768"/>
      <c r="B29" s="3" t="s">
        <v>2</v>
      </c>
      <c r="C29" s="35">
        <v>16.529639178691706</v>
      </c>
      <c r="D29" s="34">
        <v>0.12122040581550843</v>
      </c>
      <c r="E29" s="233">
        <v>35.317857573473916</v>
      </c>
      <c r="F29" s="204">
        <v>0.15694401048219267</v>
      </c>
      <c r="G29" s="35">
        <v>34.152784702389759</v>
      </c>
      <c r="H29" s="34">
        <v>0.15357725730525879</v>
      </c>
      <c r="I29" s="233">
        <v>13.999718545444626</v>
      </c>
      <c r="J29" s="204">
        <v>0.11579186500267098</v>
      </c>
    </row>
    <row r="30" spans="1:10" ht="14.45" customHeight="1" x14ac:dyDescent="0.25">
      <c r="A30" s="770"/>
      <c r="B30" s="188" t="s">
        <v>87</v>
      </c>
      <c r="C30" s="230">
        <v>15.830302921636321</v>
      </c>
      <c r="D30" s="206">
        <v>0.1466568367595508</v>
      </c>
      <c r="E30" s="234">
        <v>34.80064645908373</v>
      </c>
      <c r="F30" s="207">
        <v>0.18903764134720424</v>
      </c>
      <c r="G30" s="230">
        <v>34.84894676519658</v>
      </c>
      <c r="H30" s="206">
        <v>0.1883058180539145</v>
      </c>
      <c r="I30" s="234">
        <v>14.520103854083372</v>
      </c>
      <c r="J30" s="207">
        <v>0.14270753356721005</v>
      </c>
    </row>
    <row r="31" spans="1:10" x14ac:dyDescent="0.25">
      <c r="A31" s="768" t="s">
        <v>247</v>
      </c>
      <c r="B31" s="3" t="s">
        <v>1</v>
      </c>
      <c r="C31" s="35">
        <v>6.8502317239118469</v>
      </c>
      <c r="D31" s="34">
        <v>0.42742908139330826</v>
      </c>
      <c r="E31" s="233">
        <v>15.240772747920243</v>
      </c>
      <c r="F31" s="204">
        <v>0.64505710166237529</v>
      </c>
      <c r="G31" s="35">
        <v>39.129681860485448</v>
      </c>
      <c r="H31" s="34">
        <v>0.83041586681223889</v>
      </c>
      <c r="I31" s="233">
        <v>38.779313667682466</v>
      </c>
      <c r="J31" s="204">
        <v>1.0212173193180936</v>
      </c>
    </row>
    <row r="32" spans="1:10" ht="14.45" customHeight="1" x14ac:dyDescent="0.25">
      <c r="A32" s="768"/>
      <c r="B32" s="3" t="s">
        <v>2</v>
      </c>
      <c r="C32" s="35">
        <v>7.648002171232303</v>
      </c>
      <c r="D32" s="34">
        <v>8.9341258472710641E-2</v>
      </c>
      <c r="E32" s="233">
        <v>13.972975001711532</v>
      </c>
      <c r="F32" s="204">
        <v>0.11596882441364008</v>
      </c>
      <c r="G32" s="35">
        <v>36.215598660507091</v>
      </c>
      <c r="H32" s="34">
        <v>0.15672545250786898</v>
      </c>
      <c r="I32" s="234">
        <v>42.163424166549092</v>
      </c>
      <c r="J32" s="207">
        <v>0.18089125012375104</v>
      </c>
    </row>
    <row r="33" spans="1:10" ht="14.45" customHeight="1" x14ac:dyDescent="0.25">
      <c r="A33" s="770"/>
      <c r="B33" s="188" t="s">
        <v>87</v>
      </c>
      <c r="C33" s="230">
        <v>7.7759854741107564</v>
      </c>
      <c r="D33" s="206">
        <v>0.10883724579486054</v>
      </c>
      <c r="E33" s="234">
        <v>13.715127516285358</v>
      </c>
      <c r="F33" s="207">
        <v>0.14629496761682731</v>
      </c>
      <c r="G33" s="230">
        <v>36.192637334040342</v>
      </c>
      <c r="H33" s="206">
        <v>0.18832037719752084</v>
      </c>
      <c r="I33" s="230">
        <v>42.31624967556354</v>
      </c>
      <c r="J33" s="207">
        <v>0.21956283385484399</v>
      </c>
    </row>
    <row r="34" spans="1:10" x14ac:dyDescent="0.25"/>
  </sheetData>
  <mergeCells count="13">
    <mergeCell ref="A16:A18"/>
    <mergeCell ref="A28:A30"/>
    <mergeCell ref="A31:A33"/>
    <mergeCell ref="A19:A21"/>
    <mergeCell ref="A22:A24"/>
    <mergeCell ref="A25:A27"/>
    <mergeCell ref="I5:J5"/>
    <mergeCell ref="A7:A9"/>
    <mergeCell ref="A10:A12"/>
    <mergeCell ref="A13:A15"/>
    <mergeCell ref="C5:D5"/>
    <mergeCell ref="E5:F5"/>
    <mergeCell ref="G5:H5"/>
  </mergeCells>
  <hyperlinks>
    <hyperlink ref="A1" location="Contents!A1" display="Contents" xr:uid="{74E769C2-0D94-4C6A-8220-0B1D5B4AA392}"/>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7E1FD-B95B-44AE-9673-A42718DCF317}">
  <sheetPr codeName="Sheet54"/>
  <dimension ref="A1:I15"/>
  <sheetViews>
    <sheetView workbookViewId="0">
      <selection activeCell="C1" sqref="C1"/>
    </sheetView>
  </sheetViews>
  <sheetFormatPr defaultColWidth="9.140625" defaultRowHeight="15" x14ac:dyDescent="0.25"/>
  <cols>
    <col min="1" max="16384" width="9.140625" style="3"/>
  </cols>
  <sheetData>
    <row r="1" spans="1:9" x14ac:dyDescent="0.25">
      <c r="A1" s="604" t="s">
        <v>388</v>
      </c>
    </row>
    <row r="2" spans="1:9" x14ac:dyDescent="0.25">
      <c r="E2" s="7"/>
      <c r="F2" s="7"/>
      <c r="G2" s="7"/>
      <c r="H2" s="7"/>
      <c r="I2" s="7"/>
    </row>
    <row r="3" spans="1:9" x14ac:dyDescent="0.25">
      <c r="A3" s="3" t="s">
        <v>321</v>
      </c>
    </row>
    <row r="5" spans="1:9" x14ac:dyDescent="0.25">
      <c r="A5" s="210"/>
      <c r="B5" s="607" t="s">
        <v>118</v>
      </c>
      <c r="C5" s="607"/>
      <c r="D5" s="607" t="s">
        <v>119</v>
      </c>
      <c r="E5" s="607"/>
      <c r="F5" s="607"/>
      <c r="G5" s="607" t="s">
        <v>6</v>
      </c>
      <c r="H5" s="607"/>
      <c r="I5" s="609"/>
    </row>
    <row r="6" spans="1:9" x14ac:dyDescent="0.25">
      <c r="A6" s="259"/>
      <c r="B6" s="358" t="s">
        <v>3</v>
      </c>
      <c r="C6" s="358" t="s">
        <v>4</v>
      </c>
      <c r="D6" s="359" t="s">
        <v>11</v>
      </c>
      <c r="E6" s="359" t="s">
        <v>3</v>
      </c>
      <c r="F6" s="359" t="s">
        <v>4</v>
      </c>
      <c r="G6" s="358" t="s">
        <v>11</v>
      </c>
      <c r="H6" s="358" t="s">
        <v>3</v>
      </c>
      <c r="I6" s="360" t="s">
        <v>4</v>
      </c>
    </row>
    <row r="7" spans="1:9" x14ac:dyDescent="0.25">
      <c r="A7" s="184" t="s">
        <v>1</v>
      </c>
      <c r="B7" s="86">
        <v>-0.25617541706774211</v>
      </c>
      <c r="C7" s="86">
        <v>2.290285400660327E-2</v>
      </c>
      <c r="D7" s="262">
        <v>50.64885220507086</v>
      </c>
      <c r="E7" s="197">
        <v>-0.13158615669362833</v>
      </c>
      <c r="F7" s="198">
        <v>3.1385150353395598E-2</v>
      </c>
      <c r="G7" s="89">
        <v>49.35114779492914</v>
      </c>
      <c r="H7" s="90">
        <v>-0.3840407923828012</v>
      </c>
      <c r="I7" s="199">
        <v>2.6935731132121759E-2</v>
      </c>
    </row>
    <row r="8" spans="1:9" x14ac:dyDescent="0.25">
      <c r="A8" s="184" t="s">
        <v>2</v>
      </c>
      <c r="B8" s="86">
        <v>-0.37082310447441152</v>
      </c>
      <c r="C8" s="86">
        <v>3.6438404621518699E-3</v>
      </c>
      <c r="D8" s="263">
        <v>49.78870064895716</v>
      </c>
      <c r="E8" s="86">
        <v>-0.22864470807182283</v>
      </c>
      <c r="F8" s="199">
        <v>5.0465771468658103E-3</v>
      </c>
      <c r="G8" s="89">
        <v>50.21129935104284</v>
      </c>
      <c r="H8" s="90">
        <v>-0.51227574660269415</v>
      </c>
      <c r="I8" s="199">
        <v>4.2754902298570204E-3</v>
      </c>
    </row>
    <row r="9" spans="1:9" x14ac:dyDescent="0.25">
      <c r="A9" s="187" t="s">
        <v>87</v>
      </c>
      <c r="B9" s="373">
        <v>-0.34761790981161511</v>
      </c>
      <c r="C9" s="373">
        <v>4.3712272806781501E-3</v>
      </c>
      <c r="D9" s="264">
        <v>49.956597514868854</v>
      </c>
      <c r="E9" s="200">
        <v>-0.21943649318057304</v>
      </c>
      <c r="F9" s="201">
        <v>5.8036599293957297E-3</v>
      </c>
      <c r="G9" s="227">
        <v>50.043402485131146</v>
      </c>
      <c r="H9" s="354">
        <v>-0.47630008652030115</v>
      </c>
      <c r="I9" s="201">
        <v>5.2001630181519104E-3</v>
      </c>
    </row>
    <row r="10" spans="1:9" x14ac:dyDescent="0.25">
      <c r="A10" s="13" t="s">
        <v>120</v>
      </c>
    </row>
    <row r="12" spans="1:9" x14ac:dyDescent="0.25">
      <c r="B12" s="7"/>
      <c r="C12" s="7"/>
      <c r="D12" s="7"/>
    </row>
    <row r="15" spans="1:9" x14ac:dyDescent="0.25">
      <c r="E15" s="7"/>
    </row>
  </sheetData>
  <mergeCells count="3">
    <mergeCell ref="B5:C5"/>
    <mergeCell ref="D5:F5"/>
    <mergeCell ref="G5:I5"/>
  </mergeCells>
  <hyperlinks>
    <hyperlink ref="A1" location="Contents!A1" display="Contents" xr:uid="{049F52A5-3028-4E76-BD8B-9BA115EC409F}"/>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E432-BA7D-410D-81DD-81BA00BBC76D}">
  <sheetPr codeName="Sheet55"/>
  <dimension ref="A1:F21"/>
  <sheetViews>
    <sheetView workbookViewId="0"/>
  </sheetViews>
  <sheetFormatPr defaultRowHeight="15" x14ac:dyDescent="0.25"/>
  <cols>
    <col min="1" max="1" width="78.28515625" customWidth="1"/>
  </cols>
  <sheetData>
    <row r="1" spans="1:6" x14ac:dyDescent="0.25">
      <c r="A1" s="604" t="s">
        <v>388</v>
      </c>
    </row>
    <row r="3" spans="1:6" x14ac:dyDescent="0.25">
      <c r="A3" t="s">
        <v>322</v>
      </c>
    </row>
    <row r="5" spans="1:6" x14ac:dyDescent="0.25">
      <c r="A5" s="375" t="s">
        <v>19</v>
      </c>
      <c r="B5" s="376" t="s">
        <v>19</v>
      </c>
      <c r="C5" s="782">
        <v>2012</v>
      </c>
      <c r="D5" s="782"/>
      <c r="E5" s="782">
        <v>2022</v>
      </c>
      <c r="F5" s="783"/>
    </row>
    <row r="6" spans="1:6" x14ac:dyDescent="0.25">
      <c r="A6" s="377" t="s">
        <v>19</v>
      </c>
      <c r="B6" s="374" t="s">
        <v>19</v>
      </c>
      <c r="C6" s="378" t="s">
        <v>11</v>
      </c>
      <c r="D6" s="378" t="s">
        <v>4</v>
      </c>
      <c r="E6" s="378" t="s">
        <v>11</v>
      </c>
      <c r="F6" s="379" t="s">
        <v>4</v>
      </c>
    </row>
    <row r="7" spans="1:6" x14ac:dyDescent="0.25">
      <c r="A7" s="775" t="s">
        <v>323</v>
      </c>
      <c r="B7" s="393" t="s">
        <v>1</v>
      </c>
      <c r="C7" s="394">
        <v>85.9</v>
      </c>
      <c r="D7" s="170">
        <v>0.64312629743653571</v>
      </c>
      <c r="E7" s="398">
        <v>81.8</v>
      </c>
      <c r="F7" s="170">
        <v>0.83317092411841653</v>
      </c>
    </row>
    <row r="8" spans="1:6" x14ac:dyDescent="0.25">
      <c r="A8" s="771"/>
      <c r="B8" s="395" t="s">
        <v>2</v>
      </c>
      <c r="C8" s="134">
        <v>80.343814072493004</v>
      </c>
      <c r="D8" s="171">
        <v>0.13032972669203285</v>
      </c>
      <c r="E8" s="399">
        <v>67.3</v>
      </c>
      <c r="F8" s="171">
        <v>0.15645386645580506</v>
      </c>
    </row>
    <row r="9" spans="1:6" x14ac:dyDescent="0.25">
      <c r="A9" s="771"/>
      <c r="B9" s="396" t="s">
        <v>87</v>
      </c>
      <c r="C9" s="397">
        <v>80.599999999999994</v>
      </c>
      <c r="D9" s="328">
        <v>0.1623115483061939</v>
      </c>
      <c r="E9" s="400">
        <v>66.8</v>
      </c>
      <c r="F9" s="328">
        <v>0.19456831882044151</v>
      </c>
    </row>
    <row r="10" spans="1:6" x14ac:dyDescent="0.25">
      <c r="A10" s="775" t="s">
        <v>242</v>
      </c>
      <c r="B10" s="393" t="s">
        <v>1</v>
      </c>
      <c r="C10" s="394">
        <v>69.2</v>
      </c>
      <c r="D10" s="170">
        <v>0.91230763131846637</v>
      </c>
      <c r="E10" s="398">
        <v>70.8</v>
      </c>
      <c r="F10" s="170">
        <v>0.9647546412184006</v>
      </c>
    </row>
    <row r="11" spans="1:6" x14ac:dyDescent="0.25">
      <c r="A11" s="771"/>
      <c r="B11" s="395" t="s">
        <v>2</v>
      </c>
      <c r="C11" s="134">
        <v>67.168715917538236</v>
      </c>
      <c r="D11" s="171">
        <v>0.16673499265243541</v>
      </c>
      <c r="E11" s="399">
        <v>61.3</v>
      </c>
      <c r="F11" s="171">
        <v>0.17141764591759401</v>
      </c>
    </row>
    <row r="12" spans="1:6" x14ac:dyDescent="0.25">
      <c r="A12" s="772"/>
      <c r="B12" s="396" t="s">
        <v>87</v>
      </c>
      <c r="C12" s="397">
        <v>68.7</v>
      </c>
      <c r="D12" s="328">
        <v>0.2057977202387031</v>
      </c>
      <c r="E12" s="400">
        <v>61.9</v>
      </c>
      <c r="F12" s="328">
        <v>0.21148809655252726</v>
      </c>
    </row>
    <row r="13" spans="1:6" x14ac:dyDescent="0.25">
      <c r="A13" s="771" t="s">
        <v>244</v>
      </c>
      <c r="B13" s="393" t="s">
        <v>1</v>
      </c>
      <c r="C13" s="394">
        <v>48.7</v>
      </c>
      <c r="D13" s="170">
        <v>1.1168819761094535</v>
      </c>
      <c r="E13" s="398">
        <v>46.9</v>
      </c>
      <c r="F13" s="170">
        <v>1.1389935750885485</v>
      </c>
    </row>
    <row r="14" spans="1:6" x14ac:dyDescent="0.25">
      <c r="A14" s="771"/>
      <c r="B14" s="395" t="s">
        <v>2</v>
      </c>
      <c r="C14" s="134">
        <v>55.104934999434683</v>
      </c>
      <c r="D14" s="171">
        <v>0.17438154798154776</v>
      </c>
      <c r="E14" s="399">
        <v>49.4</v>
      </c>
      <c r="F14" s="171">
        <v>0.17121584975877482</v>
      </c>
    </row>
    <row r="15" spans="1:6" x14ac:dyDescent="0.25">
      <c r="A15" s="771"/>
      <c r="B15" s="396" t="s">
        <v>87</v>
      </c>
      <c r="C15" s="397">
        <v>58.9</v>
      </c>
      <c r="D15" s="328">
        <v>0.21849044631706868</v>
      </c>
      <c r="E15" s="400">
        <v>51.5</v>
      </c>
      <c r="F15" s="328">
        <v>0.20754750430637992</v>
      </c>
    </row>
    <row r="16" spans="1:6" x14ac:dyDescent="0.25">
      <c r="A16" s="775" t="s">
        <v>245</v>
      </c>
      <c r="B16" s="393" t="s">
        <v>1</v>
      </c>
      <c r="C16" s="394">
        <v>72.599999999999994</v>
      </c>
      <c r="D16" s="170">
        <v>0.91370108438537667</v>
      </c>
      <c r="E16" s="398">
        <v>67.400000000000006</v>
      </c>
      <c r="F16" s="170">
        <v>0.93844545558934833</v>
      </c>
    </row>
    <row r="17" spans="1:6" x14ac:dyDescent="0.25">
      <c r="A17" s="771"/>
      <c r="B17" s="395" t="s">
        <v>2</v>
      </c>
      <c r="C17" s="134">
        <v>72.576345482578191</v>
      </c>
      <c r="D17" s="171">
        <v>0.15810835441659024</v>
      </c>
      <c r="E17" s="399">
        <v>69.8</v>
      </c>
      <c r="F17" s="171">
        <v>0.16961084718395342</v>
      </c>
    </row>
    <row r="18" spans="1:6" x14ac:dyDescent="0.25">
      <c r="A18" s="772"/>
      <c r="B18" s="396" t="s">
        <v>87</v>
      </c>
      <c r="C18" s="397">
        <v>72.900000000000006</v>
      </c>
      <c r="D18" s="328">
        <v>0.20014802279058133</v>
      </c>
      <c r="E18" s="400">
        <v>70</v>
      </c>
      <c r="F18" s="328">
        <v>0.20059490441043495</v>
      </c>
    </row>
    <row r="19" spans="1:6" x14ac:dyDescent="0.25">
      <c r="A19" s="771" t="s">
        <v>247</v>
      </c>
      <c r="B19" s="393" t="s">
        <v>1</v>
      </c>
      <c r="C19" s="394">
        <v>80.2</v>
      </c>
      <c r="D19" s="170">
        <v>0.87880372752561964</v>
      </c>
      <c r="E19" s="398">
        <v>77.900000000000006</v>
      </c>
      <c r="F19" s="170">
        <v>0.81957699690082064</v>
      </c>
    </row>
    <row r="20" spans="1:6" x14ac:dyDescent="0.25">
      <c r="A20" s="771"/>
      <c r="B20" s="395" t="s">
        <v>2</v>
      </c>
      <c r="C20" s="134">
        <v>84.79225017875315</v>
      </c>
      <c r="D20" s="171">
        <v>0.12816974170754231</v>
      </c>
      <c r="E20" s="399">
        <v>78.400000000000006</v>
      </c>
      <c r="F20" s="171">
        <v>0.14691300579367322</v>
      </c>
    </row>
    <row r="21" spans="1:6" x14ac:dyDescent="0.25">
      <c r="A21" s="772"/>
      <c r="B21" s="396" t="s">
        <v>87</v>
      </c>
      <c r="C21" s="397">
        <v>85.5</v>
      </c>
      <c r="D21" s="328">
        <v>0.157787675100829</v>
      </c>
      <c r="E21" s="400">
        <v>78.400000000000006</v>
      </c>
      <c r="F21" s="328">
        <v>0.18077251564908914</v>
      </c>
    </row>
  </sheetData>
  <mergeCells count="7">
    <mergeCell ref="A19:A21"/>
    <mergeCell ref="C5:D5"/>
    <mergeCell ref="E5:F5"/>
    <mergeCell ref="A7:A9"/>
    <mergeCell ref="A10:A12"/>
    <mergeCell ref="A13:A15"/>
    <mergeCell ref="A16:A18"/>
  </mergeCells>
  <hyperlinks>
    <hyperlink ref="A1" location="Contents!A1" display="Contents" xr:uid="{6C50999E-3FF8-46C6-845D-648E26E0172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E0B55-EC19-4113-B8EC-B5A46E533AF8}">
  <sheetPr codeName="Sheet56"/>
  <dimension ref="A1:L36"/>
  <sheetViews>
    <sheetView workbookViewId="0">
      <selection activeCell="C1" sqref="C1"/>
    </sheetView>
  </sheetViews>
  <sheetFormatPr defaultColWidth="9.140625" defaultRowHeight="15" x14ac:dyDescent="0.25"/>
  <cols>
    <col min="1" max="1" width="36.85546875" style="3" customWidth="1"/>
    <col min="2" max="16384" width="9.140625" style="3"/>
  </cols>
  <sheetData>
    <row r="1" spans="1:12" x14ac:dyDescent="0.25">
      <c r="A1" s="604" t="s">
        <v>388</v>
      </c>
    </row>
    <row r="3" spans="1:12" x14ac:dyDescent="0.25">
      <c r="A3" s="51" t="s">
        <v>324</v>
      </c>
    </row>
    <row r="4" spans="1:12" x14ac:dyDescent="0.25">
      <c r="A4" s="2"/>
    </row>
    <row r="5" spans="1:12" x14ac:dyDescent="0.25">
      <c r="A5" s="210"/>
      <c r="B5" s="190"/>
      <c r="C5" s="743" t="s">
        <v>315</v>
      </c>
      <c r="D5" s="743"/>
      <c r="E5" s="743" t="s">
        <v>316</v>
      </c>
      <c r="F5" s="743"/>
      <c r="G5" s="743" t="s">
        <v>317</v>
      </c>
      <c r="H5" s="743"/>
      <c r="I5" s="743" t="s">
        <v>318</v>
      </c>
      <c r="J5" s="744"/>
    </row>
    <row r="6" spans="1:12" ht="15" customHeight="1" x14ac:dyDescent="0.25">
      <c r="A6" s="259"/>
      <c r="B6" s="192"/>
      <c r="C6" s="222" t="s">
        <v>11</v>
      </c>
      <c r="D6" s="222" t="s">
        <v>4</v>
      </c>
      <c r="E6" s="222" t="s">
        <v>11</v>
      </c>
      <c r="F6" s="222" t="s">
        <v>4</v>
      </c>
      <c r="G6" s="222" t="s">
        <v>11</v>
      </c>
      <c r="H6" s="222" t="s">
        <v>4</v>
      </c>
      <c r="I6" s="222" t="s">
        <v>11</v>
      </c>
      <c r="J6" s="223" t="s">
        <v>4</v>
      </c>
    </row>
    <row r="7" spans="1:12" ht="15" customHeight="1" x14ac:dyDescent="0.25">
      <c r="A7" s="780" t="s">
        <v>274</v>
      </c>
      <c r="B7" s="3" t="s">
        <v>1</v>
      </c>
      <c r="C7" s="35">
        <v>5.5837546721208584</v>
      </c>
      <c r="D7" s="34">
        <v>0.516215983215631</v>
      </c>
      <c r="E7" s="233">
        <v>17.664824097954185</v>
      </c>
      <c r="F7" s="204">
        <v>0.82879838486415169</v>
      </c>
      <c r="G7" s="35">
        <v>55.247090010545222</v>
      </c>
      <c r="H7" s="34">
        <v>0.92011459845328991</v>
      </c>
      <c r="I7" s="233">
        <v>21.504331219379747</v>
      </c>
      <c r="J7" s="204">
        <v>0.88921802358921109</v>
      </c>
      <c r="L7" s="9"/>
    </row>
    <row r="8" spans="1:12" ht="14.45" customHeight="1" x14ac:dyDescent="0.25">
      <c r="A8" s="780"/>
      <c r="B8" s="3" t="s">
        <v>2</v>
      </c>
      <c r="C8" s="35">
        <v>10.54832995583234</v>
      </c>
      <c r="D8" s="34">
        <v>0.11081667413435664</v>
      </c>
      <c r="E8" s="233">
        <v>24.953201648947324</v>
      </c>
      <c r="F8" s="204">
        <v>0.14909957541407204</v>
      </c>
      <c r="G8" s="35">
        <v>46.008780741396286</v>
      </c>
      <c r="H8" s="34">
        <v>0.16528252179233799</v>
      </c>
      <c r="I8" s="233">
        <v>18.48968765382407</v>
      </c>
      <c r="J8" s="204">
        <v>0.13813295290314198</v>
      </c>
      <c r="L8" s="9"/>
    </row>
    <row r="9" spans="1:12" ht="15" customHeight="1" x14ac:dyDescent="0.25">
      <c r="A9" s="780"/>
      <c r="B9" s="3" t="s">
        <v>87</v>
      </c>
      <c r="C9" s="35">
        <v>10.628653158292106</v>
      </c>
      <c r="D9" s="34">
        <v>0.13330499208388122</v>
      </c>
      <c r="E9" s="233">
        <v>23.669620178881711</v>
      </c>
      <c r="F9" s="204">
        <v>0.18064707331832608</v>
      </c>
      <c r="G9" s="35">
        <v>45.613166905409564</v>
      </c>
      <c r="H9" s="34">
        <v>0.2042370485071463</v>
      </c>
      <c r="I9" s="233">
        <v>20.088559757416633</v>
      </c>
      <c r="J9" s="204">
        <v>0.1761193193641051</v>
      </c>
      <c r="L9" s="9"/>
    </row>
    <row r="10" spans="1:12" ht="15" customHeight="1" x14ac:dyDescent="0.25">
      <c r="A10" s="779" t="s">
        <v>275</v>
      </c>
      <c r="B10" s="180" t="s">
        <v>1</v>
      </c>
      <c r="C10" s="229">
        <v>9.1461516098663935</v>
      </c>
      <c r="D10" s="208">
        <v>0.62591368822398097</v>
      </c>
      <c r="E10" s="232">
        <v>36.457694662064995</v>
      </c>
      <c r="F10" s="209">
        <v>0.90102978269339395</v>
      </c>
      <c r="G10" s="229">
        <v>45.902796378415559</v>
      </c>
      <c r="H10" s="208">
        <v>1.1358115146803658</v>
      </c>
      <c r="I10" s="232">
        <v>8.4933573496530546</v>
      </c>
      <c r="J10" s="209">
        <v>0.61154770134915681</v>
      </c>
      <c r="L10" s="9"/>
    </row>
    <row r="11" spans="1:12" ht="14.45" customHeight="1" x14ac:dyDescent="0.25">
      <c r="A11" s="780"/>
      <c r="B11" s="3" t="s">
        <v>2</v>
      </c>
      <c r="C11" s="35">
        <v>12.639655847604038</v>
      </c>
      <c r="D11" s="34">
        <v>0.11980056190252443</v>
      </c>
      <c r="E11" s="233">
        <v>34.875979851900176</v>
      </c>
      <c r="F11" s="204">
        <v>0.16290002922599309</v>
      </c>
      <c r="G11" s="35">
        <v>42.030682894025396</v>
      </c>
      <c r="H11" s="34">
        <v>0.17106841173149967</v>
      </c>
      <c r="I11" s="233">
        <v>10.453681406470386</v>
      </c>
      <c r="J11" s="204">
        <v>0.10444063668730647</v>
      </c>
      <c r="L11" s="9"/>
    </row>
    <row r="12" spans="1:12" ht="15" customHeight="1" x14ac:dyDescent="0.25">
      <c r="A12" s="781"/>
      <c r="B12" s="188" t="s">
        <v>87</v>
      </c>
      <c r="C12" s="230">
        <v>12.68248830538259</v>
      </c>
      <c r="D12" s="206">
        <v>0.14337876159799195</v>
      </c>
      <c r="E12" s="234">
        <v>35.375418971660281</v>
      </c>
      <c r="F12" s="207">
        <v>0.20050960174603849</v>
      </c>
      <c r="G12" s="230">
        <v>41.576158404451718</v>
      </c>
      <c r="H12" s="206">
        <v>0.20650457143070686</v>
      </c>
      <c r="I12" s="234">
        <v>10.36593431850541</v>
      </c>
      <c r="J12" s="207">
        <v>0.12650110734354261</v>
      </c>
      <c r="L12" s="9"/>
    </row>
    <row r="13" spans="1:12" ht="15" customHeight="1" x14ac:dyDescent="0.25">
      <c r="A13" s="780" t="s">
        <v>276</v>
      </c>
      <c r="B13" s="3" t="s">
        <v>1</v>
      </c>
      <c r="C13" s="35">
        <v>10.981783710205303</v>
      </c>
      <c r="D13" s="34">
        <v>0.72410349670293916</v>
      </c>
      <c r="E13" s="233">
        <v>41.169855986657019</v>
      </c>
      <c r="F13" s="204">
        <v>0.93374344901922823</v>
      </c>
      <c r="G13" s="35">
        <v>39.535151310365066</v>
      </c>
      <c r="H13" s="34">
        <v>0.99572584793358154</v>
      </c>
      <c r="I13" s="233">
        <v>8.3132089927726138</v>
      </c>
      <c r="J13" s="204">
        <v>0.62751009326354001</v>
      </c>
      <c r="L13" s="9"/>
    </row>
    <row r="14" spans="1:12" ht="14.45" customHeight="1" x14ac:dyDescent="0.25">
      <c r="A14" s="780"/>
      <c r="B14" s="3" t="s">
        <v>2</v>
      </c>
      <c r="C14" s="35">
        <v>18.315938092005645</v>
      </c>
      <c r="D14" s="34">
        <v>0.135855159544648</v>
      </c>
      <c r="E14" s="233">
        <v>40.145645588981573</v>
      </c>
      <c r="F14" s="204">
        <v>0.16479069648396022</v>
      </c>
      <c r="G14" s="35">
        <v>33.214794030126498</v>
      </c>
      <c r="H14" s="34">
        <v>0.16127435268734155</v>
      </c>
      <c r="I14" s="233">
        <v>8.3236222888862788</v>
      </c>
      <c r="J14" s="204">
        <v>9.5242177389777832E-2</v>
      </c>
      <c r="L14" s="9"/>
    </row>
    <row r="15" spans="1:12" ht="15" customHeight="1" x14ac:dyDescent="0.25">
      <c r="A15" s="780"/>
      <c r="B15" s="3" t="s">
        <v>87</v>
      </c>
      <c r="C15" s="35">
        <v>19.099853825282956</v>
      </c>
      <c r="D15" s="34">
        <v>0.16577201877044903</v>
      </c>
      <c r="E15" s="233">
        <v>40.756561740811385</v>
      </c>
      <c r="F15" s="204">
        <v>0.20521021536763515</v>
      </c>
      <c r="G15" s="35">
        <v>31.942347299603615</v>
      </c>
      <c r="H15" s="34">
        <v>0.19991579370017043</v>
      </c>
      <c r="I15" s="233">
        <v>8.2012371343020334</v>
      </c>
      <c r="J15" s="204">
        <v>0.11119375706155019</v>
      </c>
      <c r="L15" s="9"/>
    </row>
    <row r="16" spans="1:12" ht="15" customHeight="1" x14ac:dyDescent="0.25">
      <c r="A16" s="779" t="s">
        <v>277</v>
      </c>
      <c r="B16" s="180" t="s">
        <v>1</v>
      </c>
      <c r="C16" s="229">
        <v>8.9458750470161075</v>
      </c>
      <c r="D16" s="208">
        <v>0.58403504463455924</v>
      </c>
      <c r="E16" s="232">
        <v>34.943906886209</v>
      </c>
      <c r="F16" s="209">
        <v>0.95931200185847443</v>
      </c>
      <c r="G16" s="229">
        <v>47.393207257008982</v>
      </c>
      <c r="H16" s="208">
        <v>0.99493005100893661</v>
      </c>
      <c r="I16" s="232">
        <v>8.7170108097659149</v>
      </c>
      <c r="J16" s="209">
        <v>0.58131798899734544</v>
      </c>
      <c r="L16" s="9"/>
    </row>
    <row r="17" spans="1:12" ht="14.45" customHeight="1" x14ac:dyDescent="0.25">
      <c r="A17" s="780"/>
      <c r="B17" s="3" t="s">
        <v>2</v>
      </c>
      <c r="C17" s="35">
        <v>12.739079050883841</v>
      </c>
      <c r="D17" s="34">
        <v>0.11450766648405869</v>
      </c>
      <c r="E17" s="233">
        <v>36.059777478530719</v>
      </c>
      <c r="F17" s="204">
        <v>0.16845165848654509</v>
      </c>
      <c r="G17" s="35">
        <v>41.181909536418452</v>
      </c>
      <c r="H17" s="34">
        <v>0.17084201106656216</v>
      </c>
      <c r="I17" s="233">
        <v>10.019233934166982</v>
      </c>
      <c r="J17" s="204">
        <v>0.10649653336901753</v>
      </c>
      <c r="L17" s="9"/>
    </row>
    <row r="18" spans="1:12" ht="15" customHeight="1" x14ac:dyDescent="0.25">
      <c r="A18" s="781"/>
      <c r="B18" s="188" t="s">
        <v>87</v>
      </c>
      <c r="C18" s="230">
        <v>12.874288245482466</v>
      </c>
      <c r="D18" s="206">
        <v>0.14088851338052694</v>
      </c>
      <c r="E18" s="234">
        <v>37.397764702840384</v>
      </c>
      <c r="F18" s="207">
        <v>0.20512628259839955</v>
      </c>
      <c r="G18" s="230">
        <v>40.092401653154162</v>
      </c>
      <c r="H18" s="206">
        <v>0.20123290994845744</v>
      </c>
      <c r="I18" s="234">
        <v>9.6355453985229857</v>
      </c>
      <c r="J18" s="207">
        <v>0.12268552546358626</v>
      </c>
      <c r="L18" s="9"/>
    </row>
    <row r="19" spans="1:12" ht="15" customHeight="1" x14ac:dyDescent="0.25">
      <c r="A19" s="780" t="s">
        <v>278</v>
      </c>
      <c r="B19" s="3" t="s">
        <v>1</v>
      </c>
      <c r="C19" s="35">
        <v>15.931944331774561</v>
      </c>
      <c r="D19" s="34">
        <v>0.78680435987270758</v>
      </c>
      <c r="E19" s="233">
        <v>51.031770682941378</v>
      </c>
      <c r="F19" s="204">
        <v>0.99633204661052333</v>
      </c>
      <c r="G19" s="35">
        <v>28.336744851205815</v>
      </c>
      <c r="H19" s="34">
        <v>0.92387075508244809</v>
      </c>
      <c r="I19" s="233">
        <v>4.6995401340782408</v>
      </c>
      <c r="J19" s="204">
        <v>0.42461511406465169</v>
      </c>
      <c r="L19" s="9"/>
    </row>
    <row r="20" spans="1:12" ht="14.45" customHeight="1" x14ac:dyDescent="0.25">
      <c r="A20" s="780"/>
      <c r="B20" s="3" t="s">
        <v>2</v>
      </c>
      <c r="C20" s="35">
        <v>16.382190039516654</v>
      </c>
      <c r="D20" s="34">
        <v>0.12915856500182529</v>
      </c>
      <c r="E20" s="233">
        <v>43.298522943948392</v>
      </c>
      <c r="F20" s="204">
        <v>0.17161692380076632</v>
      </c>
      <c r="G20" s="35">
        <v>32.690761754767507</v>
      </c>
      <c r="H20" s="34">
        <v>0.15991799391734038</v>
      </c>
      <c r="I20" s="233">
        <v>7.6285252617674466</v>
      </c>
      <c r="J20" s="204">
        <v>8.9898816900914252E-2</v>
      </c>
      <c r="L20" s="9"/>
    </row>
    <row r="21" spans="1:12" ht="15" customHeight="1" x14ac:dyDescent="0.25">
      <c r="A21" s="780"/>
      <c r="B21" s="3" t="s">
        <v>87</v>
      </c>
      <c r="C21" s="35">
        <v>16.545093999150144</v>
      </c>
      <c r="D21" s="34">
        <v>0.16182134271793516</v>
      </c>
      <c r="E21" s="233">
        <v>43.665387985503997</v>
      </c>
      <c r="F21" s="204">
        <v>0.2065780324187273</v>
      </c>
      <c r="G21" s="35">
        <v>32.28712075002845</v>
      </c>
      <c r="H21" s="34">
        <v>0.19625577435651445</v>
      </c>
      <c r="I21" s="233">
        <v>7.5023972653174145</v>
      </c>
      <c r="J21" s="204">
        <v>0.10889427161505487</v>
      </c>
      <c r="L21" s="9"/>
    </row>
    <row r="22" spans="1:12" ht="15" customHeight="1" x14ac:dyDescent="0.25">
      <c r="A22" s="779" t="s">
        <v>279</v>
      </c>
      <c r="B22" s="180" t="s">
        <v>1</v>
      </c>
      <c r="C22" s="229">
        <v>7.6225290879372869</v>
      </c>
      <c r="D22" s="208">
        <v>0.58128036479822154</v>
      </c>
      <c r="E22" s="232">
        <v>27.493139197451267</v>
      </c>
      <c r="F22" s="209">
        <v>0.81649274604532063</v>
      </c>
      <c r="G22" s="229">
        <v>53.565211172117486</v>
      </c>
      <c r="H22" s="208">
        <v>0.86759798762198348</v>
      </c>
      <c r="I22" s="232">
        <v>11.319120542493955</v>
      </c>
      <c r="J22" s="209">
        <v>0.57484769973177241</v>
      </c>
      <c r="L22" s="9"/>
    </row>
    <row r="23" spans="1:12" ht="14.45" customHeight="1" x14ac:dyDescent="0.25">
      <c r="A23" s="780"/>
      <c r="B23" s="3" t="s">
        <v>2</v>
      </c>
      <c r="C23" s="35">
        <v>11.857799691731906</v>
      </c>
      <c r="D23" s="34">
        <v>0.11355302643963285</v>
      </c>
      <c r="E23" s="233">
        <v>32.419736949179352</v>
      </c>
      <c r="F23" s="204">
        <v>0.15988319840749463</v>
      </c>
      <c r="G23" s="35">
        <v>43.495389026863663</v>
      </c>
      <c r="H23" s="34">
        <v>0.17008663449139108</v>
      </c>
      <c r="I23" s="233">
        <v>12.227074332225081</v>
      </c>
      <c r="J23" s="204">
        <v>0.11353641498693307</v>
      </c>
      <c r="L23" s="9"/>
    </row>
    <row r="24" spans="1:12" ht="15" customHeight="1" x14ac:dyDescent="0.25">
      <c r="A24" s="781"/>
      <c r="B24" s="188" t="s">
        <v>87</v>
      </c>
      <c r="C24" s="230">
        <v>12.175087841429098</v>
      </c>
      <c r="D24" s="206">
        <v>0.13968419549774222</v>
      </c>
      <c r="E24" s="234">
        <v>33.241428065871702</v>
      </c>
      <c r="F24" s="207">
        <v>0.19991872485669052</v>
      </c>
      <c r="G24" s="230">
        <v>42.898091650997337</v>
      </c>
      <c r="H24" s="206">
        <v>0.20774631186554085</v>
      </c>
      <c r="I24" s="234">
        <v>11.685392441701854</v>
      </c>
      <c r="J24" s="207">
        <v>0.13649939802092464</v>
      </c>
      <c r="L24" s="9"/>
    </row>
    <row r="25" spans="1:12" ht="15" customHeight="1" x14ac:dyDescent="0.25">
      <c r="A25" s="780" t="s">
        <v>280</v>
      </c>
      <c r="B25" s="3" t="s">
        <v>1</v>
      </c>
      <c r="C25" s="35">
        <v>8.1372027078334028</v>
      </c>
      <c r="D25" s="34">
        <v>0.60491937721691513</v>
      </c>
      <c r="E25" s="233">
        <v>31.439035812380162</v>
      </c>
      <c r="F25" s="204">
        <v>0.94589616712964475</v>
      </c>
      <c r="G25" s="35">
        <v>48.670700730886644</v>
      </c>
      <c r="H25" s="34">
        <v>1.0111862062678072</v>
      </c>
      <c r="I25" s="233">
        <v>11.753060748899779</v>
      </c>
      <c r="J25" s="204">
        <v>0.68092600618443599</v>
      </c>
      <c r="L25" s="9"/>
    </row>
    <row r="26" spans="1:12" ht="14.45" customHeight="1" x14ac:dyDescent="0.25">
      <c r="A26" s="780"/>
      <c r="B26" s="3" t="s">
        <v>2</v>
      </c>
      <c r="C26" s="35">
        <v>13.471682339810025</v>
      </c>
      <c r="D26" s="34">
        <v>0.11936010141391369</v>
      </c>
      <c r="E26" s="233">
        <v>35.218358206729889</v>
      </c>
      <c r="F26" s="204">
        <v>0.16755999928982127</v>
      </c>
      <c r="G26" s="35">
        <v>40.718328636922827</v>
      </c>
      <c r="H26" s="34">
        <v>0.17007848211401538</v>
      </c>
      <c r="I26" s="233">
        <v>10.591630816537242</v>
      </c>
      <c r="J26" s="204">
        <v>0.10870845145017624</v>
      </c>
      <c r="L26" s="9"/>
    </row>
    <row r="27" spans="1:12" ht="15" customHeight="1" x14ac:dyDescent="0.25">
      <c r="A27" s="780"/>
      <c r="B27" s="3" t="s">
        <v>87</v>
      </c>
      <c r="C27" s="35">
        <v>14.249728387925497</v>
      </c>
      <c r="D27" s="34">
        <v>0.14701119878253663</v>
      </c>
      <c r="E27" s="233">
        <v>36.563229367892838</v>
      </c>
      <c r="F27" s="204">
        <v>0.20664529714135224</v>
      </c>
      <c r="G27" s="35">
        <v>38.915955988311623</v>
      </c>
      <c r="H27" s="34">
        <v>0.2062261315566459</v>
      </c>
      <c r="I27" s="233">
        <v>10.271086255870037</v>
      </c>
      <c r="J27" s="204">
        <v>0.12936843917692012</v>
      </c>
      <c r="L27" s="9"/>
    </row>
    <row r="28" spans="1:12" ht="15" customHeight="1" x14ac:dyDescent="0.25">
      <c r="A28" s="767" t="s">
        <v>281</v>
      </c>
      <c r="B28" s="180" t="s">
        <v>1</v>
      </c>
      <c r="C28" s="229">
        <v>33.047925447678224</v>
      </c>
      <c r="D28" s="208">
        <v>1.0658125438079624</v>
      </c>
      <c r="E28" s="232">
        <v>39.761296028116107</v>
      </c>
      <c r="F28" s="209">
        <v>0.99841922581273224</v>
      </c>
      <c r="G28" s="229">
        <v>21.346117176068663</v>
      </c>
      <c r="H28" s="208">
        <v>0.8624192271510932</v>
      </c>
      <c r="I28" s="232">
        <v>5.8446613481370004</v>
      </c>
      <c r="J28" s="209">
        <v>0.48655028276013651</v>
      </c>
      <c r="L28" s="9"/>
    </row>
    <row r="29" spans="1:12" ht="14.45" customHeight="1" x14ac:dyDescent="0.25">
      <c r="A29" s="768"/>
      <c r="B29" s="3" t="s">
        <v>2</v>
      </c>
      <c r="C29" s="35">
        <v>30.832341944268794</v>
      </c>
      <c r="D29" s="34">
        <v>0.16832846140815758</v>
      </c>
      <c r="E29" s="233">
        <v>35.711845618380934</v>
      </c>
      <c r="F29" s="204">
        <v>0.16216267378347077</v>
      </c>
      <c r="G29" s="35">
        <v>24.988546658741377</v>
      </c>
      <c r="H29" s="34">
        <v>0.15186794920888763</v>
      </c>
      <c r="I29" s="233">
        <v>8.4672657786088994</v>
      </c>
      <c r="J29" s="204">
        <v>9.8548740695782414E-2</v>
      </c>
      <c r="L29" s="9"/>
    </row>
    <row r="30" spans="1:12" ht="15" customHeight="1" x14ac:dyDescent="0.25">
      <c r="A30" s="770"/>
      <c r="B30" s="188" t="s">
        <v>87</v>
      </c>
      <c r="C30" s="230">
        <v>30.470400816059815</v>
      </c>
      <c r="D30" s="206">
        <v>0.20217006008744842</v>
      </c>
      <c r="E30" s="234">
        <v>34.997338246861915</v>
      </c>
      <c r="F30" s="207">
        <v>0.19771251806180795</v>
      </c>
      <c r="G30" s="230">
        <v>25.637893899552246</v>
      </c>
      <c r="H30" s="206">
        <v>0.18344711899049487</v>
      </c>
      <c r="I30" s="234">
        <v>8.8943670375260275</v>
      </c>
      <c r="J30" s="207">
        <v>0.12036997410930517</v>
      </c>
      <c r="L30" s="9"/>
    </row>
    <row r="31" spans="1:12" ht="15" customHeight="1" x14ac:dyDescent="0.25">
      <c r="A31" s="768" t="s">
        <v>282</v>
      </c>
      <c r="B31" s="3" t="s">
        <v>1</v>
      </c>
      <c r="C31" s="35">
        <v>18.031137901669243</v>
      </c>
      <c r="D31" s="34">
        <v>0.79422274607476662</v>
      </c>
      <c r="E31" s="233">
        <v>37.773857192880499</v>
      </c>
      <c r="F31" s="204">
        <v>0.98407631463193768</v>
      </c>
      <c r="G31" s="35">
        <v>35.591577958747862</v>
      </c>
      <c r="H31" s="34">
        <v>1.0853197456368064</v>
      </c>
      <c r="I31" s="233">
        <v>8.6034269467024007</v>
      </c>
      <c r="J31" s="204">
        <v>0.52702399771156005</v>
      </c>
      <c r="L31" s="9"/>
    </row>
    <row r="32" spans="1:12" ht="14.45" customHeight="1" x14ac:dyDescent="0.25">
      <c r="A32" s="768"/>
      <c r="B32" s="3" t="s">
        <v>2</v>
      </c>
      <c r="C32" s="35">
        <v>16.12109269784446</v>
      </c>
      <c r="D32" s="34">
        <v>0.13101575676772106</v>
      </c>
      <c r="E32" s="233">
        <v>31.986850578191657</v>
      </c>
      <c r="F32" s="204">
        <v>0.16038681958186662</v>
      </c>
      <c r="G32" s="35">
        <v>38.874114892469017</v>
      </c>
      <c r="H32" s="34">
        <v>0.16522574578004987</v>
      </c>
      <c r="I32" s="233">
        <v>13.017941831494865</v>
      </c>
      <c r="J32" s="204">
        <v>0.11470954521467147</v>
      </c>
      <c r="L32" s="9"/>
    </row>
    <row r="33" spans="1:12" ht="14.45" customHeight="1" x14ac:dyDescent="0.25">
      <c r="A33" s="768"/>
      <c r="B33" s="3" t="s">
        <v>87</v>
      </c>
      <c r="C33" s="35">
        <v>15.401686153831685</v>
      </c>
      <c r="D33" s="34">
        <v>0.15666520413209201</v>
      </c>
      <c r="E33" s="233">
        <v>31.29391543920045</v>
      </c>
      <c r="F33" s="204">
        <v>0.19687358810908326</v>
      </c>
      <c r="G33" s="35">
        <v>39.501862498328634</v>
      </c>
      <c r="H33" s="34">
        <v>0.20566821111761507</v>
      </c>
      <c r="I33" s="233">
        <v>13.802535908639229</v>
      </c>
      <c r="J33" s="204">
        <v>0.1433640235981406</v>
      </c>
      <c r="L33" s="9"/>
    </row>
    <row r="34" spans="1:12" ht="15" customHeight="1" x14ac:dyDescent="0.25">
      <c r="A34" s="767" t="s">
        <v>283</v>
      </c>
      <c r="B34" s="180" t="s">
        <v>1</v>
      </c>
      <c r="C34" s="229">
        <v>11.674122892614607</v>
      </c>
      <c r="D34" s="208">
        <v>0.63851232884810383</v>
      </c>
      <c r="E34" s="232">
        <v>38.135810163855616</v>
      </c>
      <c r="F34" s="209">
        <v>1.0165000711597281</v>
      </c>
      <c r="G34" s="229">
        <v>40.392402454914212</v>
      </c>
      <c r="H34" s="208">
        <v>1.1119897408906867</v>
      </c>
      <c r="I34" s="232">
        <v>9.7976644886155597</v>
      </c>
      <c r="J34" s="209">
        <v>0.64551064281185855</v>
      </c>
      <c r="L34" s="9"/>
    </row>
    <row r="35" spans="1:12" ht="14.45" customHeight="1" x14ac:dyDescent="0.25">
      <c r="A35" s="768"/>
      <c r="B35" s="3" t="s">
        <v>2</v>
      </c>
      <c r="C35" s="35">
        <v>16.613284206917349</v>
      </c>
      <c r="D35" s="34">
        <v>0.12758242877010303</v>
      </c>
      <c r="E35" s="233">
        <v>39.045833886961667</v>
      </c>
      <c r="F35" s="204">
        <v>0.16872508568880182</v>
      </c>
      <c r="G35" s="35">
        <v>34.854794792366015</v>
      </c>
      <c r="H35" s="34">
        <v>0.16370194955642428</v>
      </c>
      <c r="I35" s="234">
        <v>9.4860871137549694</v>
      </c>
      <c r="J35" s="207">
        <v>0.10254279878753976</v>
      </c>
      <c r="L35" s="9"/>
    </row>
    <row r="36" spans="1:12" ht="14.45" customHeight="1" x14ac:dyDescent="0.25">
      <c r="A36" s="770"/>
      <c r="B36" s="188" t="s">
        <v>87</v>
      </c>
      <c r="C36" s="230">
        <v>16.863834251082004</v>
      </c>
      <c r="D36" s="206">
        <v>0.15788725919391428</v>
      </c>
      <c r="E36" s="234">
        <v>39.429910359100383</v>
      </c>
      <c r="F36" s="207">
        <v>0.20460551233614371</v>
      </c>
      <c r="G36" s="230">
        <v>34.326493480892715</v>
      </c>
      <c r="H36" s="206">
        <v>0.19858671437933842</v>
      </c>
      <c r="I36" s="230">
        <v>9.3797619089248787</v>
      </c>
      <c r="J36" s="207">
        <v>0.12783580838695272</v>
      </c>
      <c r="L36" s="9"/>
    </row>
  </sheetData>
  <mergeCells count="14">
    <mergeCell ref="A34:A36"/>
    <mergeCell ref="A25:A27"/>
    <mergeCell ref="A28:A30"/>
    <mergeCell ref="A31:A33"/>
    <mergeCell ref="A16:A18"/>
    <mergeCell ref="A19:A21"/>
    <mergeCell ref="A22:A24"/>
    <mergeCell ref="G5:H5"/>
    <mergeCell ref="I5:J5"/>
    <mergeCell ref="A7:A9"/>
    <mergeCell ref="A10:A12"/>
    <mergeCell ref="A13:A15"/>
    <mergeCell ref="C5:D5"/>
    <mergeCell ref="E5:F5"/>
  </mergeCells>
  <hyperlinks>
    <hyperlink ref="A1" location="Contents!A1" display="Contents" xr:uid="{DE17FBDC-C075-4CAB-9BB2-84BEAB3170AB}"/>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4D86-AF41-4DE2-83D0-E99DD99A71A2}">
  <sheetPr codeName="Sheet57"/>
  <dimension ref="A1:I12"/>
  <sheetViews>
    <sheetView tabSelected="1" workbookViewId="0">
      <selection activeCell="C1" sqref="C1"/>
    </sheetView>
  </sheetViews>
  <sheetFormatPr defaultColWidth="9.140625" defaultRowHeight="15" x14ac:dyDescent="0.25"/>
  <cols>
    <col min="1" max="16384" width="9.140625" style="3"/>
  </cols>
  <sheetData>
    <row r="1" spans="1:9" x14ac:dyDescent="0.25">
      <c r="A1" s="604" t="s">
        <v>388</v>
      </c>
    </row>
    <row r="3" spans="1:9" x14ac:dyDescent="0.25">
      <c r="A3" s="3" t="s">
        <v>325</v>
      </c>
    </row>
    <row r="5" spans="1:9" x14ac:dyDescent="0.25">
      <c r="A5" s="210"/>
      <c r="B5" s="607" t="s">
        <v>118</v>
      </c>
      <c r="C5" s="607"/>
      <c r="D5" s="608" t="s">
        <v>326</v>
      </c>
      <c r="E5" s="607"/>
      <c r="F5" s="607"/>
      <c r="G5" s="607" t="s">
        <v>6</v>
      </c>
      <c r="H5" s="607"/>
      <c r="I5" s="609"/>
    </row>
    <row r="6" spans="1:9" x14ac:dyDescent="0.25">
      <c r="A6" s="244"/>
      <c r="B6" s="359" t="s">
        <v>3</v>
      </c>
      <c r="C6" s="359" t="s">
        <v>4</v>
      </c>
      <c r="D6" s="359" t="s">
        <v>11</v>
      </c>
      <c r="E6" s="359" t="s">
        <v>3</v>
      </c>
      <c r="F6" s="359" t="s">
        <v>4</v>
      </c>
      <c r="G6" s="359" t="s">
        <v>11</v>
      </c>
      <c r="H6" s="359" t="s">
        <v>3</v>
      </c>
      <c r="I6" s="381" t="s">
        <v>4</v>
      </c>
    </row>
    <row r="7" spans="1:9" x14ac:dyDescent="0.25">
      <c r="A7" s="183" t="s">
        <v>1</v>
      </c>
      <c r="B7" s="197">
        <v>8.1695709225863403E-2</v>
      </c>
      <c r="C7" s="197">
        <v>1.5626236109428791E-2</v>
      </c>
      <c r="D7" s="262">
        <v>50.676255907843085</v>
      </c>
      <c r="E7" s="197">
        <v>0.22100771150255621</v>
      </c>
      <c r="F7" s="198">
        <v>2.2753394365857469E-2</v>
      </c>
      <c r="G7" s="225">
        <v>49.323744092156915</v>
      </c>
      <c r="H7" s="380">
        <v>-6.1436382798964823E-2</v>
      </c>
      <c r="I7" s="198">
        <v>1.991778351129956E-2</v>
      </c>
    </row>
    <row r="8" spans="1:9" x14ac:dyDescent="0.25">
      <c r="A8" s="184" t="s">
        <v>2</v>
      </c>
      <c r="B8" s="86">
        <v>5.8707257295981504E-3</v>
      </c>
      <c r="C8" s="86">
        <v>2.8445884813125002E-3</v>
      </c>
      <c r="D8" s="263">
        <v>49.827315430114297</v>
      </c>
      <c r="E8" s="86">
        <v>0.169653441914598</v>
      </c>
      <c r="F8" s="199">
        <v>3.90572971434327E-3</v>
      </c>
      <c r="G8" s="89">
        <v>50.172684569885703</v>
      </c>
      <c r="H8" s="90">
        <v>-0.15779283689296805</v>
      </c>
      <c r="I8" s="199">
        <v>3.4501722953600498E-3</v>
      </c>
    </row>
    <row r="9" spans="1:9" x14ac:dyDescent="0.25">
      <c r="A9" s="187" t="s">
        <v>87</v>
      </c>
      <c r="B9" s="373">
        <v>-6.0286910360001604E-3</v>
      </c>
      <c r="C9" s="373">
        <v>3.4547030926340601E-3</v>
      </c>
      <c r="D9" s="264">
        <v>49.996168246595055</v>
      </c>
      <c r="E9" s="200">
        <v>0.15862973733357821</v>
      </c>
      <c r="F9" s="201">
        <v>4.5284747469641904E-3</v>
      </c>
      <c r="G9" s="227">
        <v>50.003831753404945</v>
      </c>
      <c r="H9" s="354">
        <v>-0.17166998137207451</v>
      </c>
      <c r="I9" s="201">
        <v>4.1765703218096502E-3</v>
      </c>
    </row>
    <row r="10" spans="1:9" x14ac:dyDescent="0.25">
      <c r="A10" s="13" t="s">
        <v>120</v>
      </c>
    </row>
    <row r="12" spans="1:9" x14ac:dyDescent="0.25">
      <c r="E12" s="7"/>
      <c r="F12" s="7"/>
      <c r="G12" s="7"/>
      <c r="H12" s="7"/>
      <c r="I12" s="7"/>
    </row>
  </sheetData>
  <mergeCells count="3">
    <mergeCell ref="B5:C5"/>
    <mergeCell ref="D5:F5"/>
    <mergeCell ref="G5:I5"/>
  </mergeCells>
  <hyperlinks>
    <hyperlink ref="A1" location="Contents!A1" display="Contents" xr:uid="{9AD6E2A3-4898-4233-A1D2-A818EED8D40C}"/>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5F0C-8605-4DCF-A0A5-56718A36C75C}">
  <sheetPr codeName="Sheet6"/>
  <dimension ref="A1:H15"/>
  <sheetViews>
    <sheetView workbookViewId="0"/>
  </sheetViews>
  <sheetFormatPr defaultRowHeight="15" customHeight="1" x14ac:dyDescent="0.25"/>
  <cols>
    <col min="1" max="1" width="25.5703125" customWidth="1"/>
    <col min="3" max="3" width="10.42578125" bestFit="1" customWidth="1"/>
    <col min="4" max="4" width="9.28515625" bestFit="1" customWidth="1"/>
    <col min="5" max="5" width="10.42578125" bestFit="1" customWidth="1"/>
    <col min="6" max="6" width="9.28515625" bestFit="1" customWidth="1"/>
    <col min="7" max="7" width="12" customWidth="1"/>
    <col min="8" max="8" width="9.28515625" bestFit="1" customWidth="1"/>
  </cols>
  <sheetData>
    <row r="1" spans="1:8" ht="15" customHeight="1" x14ac:dyDescent="0.25">
      <c r="A1" s="604" t="s">
        <v>388</v>
      </c>
    </row>
    <row r="3" spans="1:8" x14ac:dyDescent="0.25">
      <c r="A3" s="465" t="s">
        <v>18</v>
      </c>
    </row>
    <row r="5" spans="1:8" ht="15.75" x14ac:dyDescent="0.25">
      <c r="A5" s="424" t="s">
        <v>19</v>
      </c>
      <c r="B5" s="425" t="s">
        <v>19</v>
      </c>
      <c r="C5" s="623" t="s">
        <v>20</v>
      </c>
      <c r="D5" s="623"/>
      <c r="E5" s="623" t="s">
        <v>21</v>
      </c>
      <c r="F5" s="623"/>
      <c r="G5" s="624" t="s">
        <v>22</v>
      </c>
      <c r="H5" s="625"/>
    </row>
    <row r="6" spans="1:8" ht="15.75" x14ac:dyDescent="0.25">
      <c r="A6" s="439" t="s">
        <v>19</v>
      </c>
      <c r="B6" s="440" t="s">
        <v>19</v>
      </c>
      <c r="C6" s="429" t="s">
        <v>23</v>
      </c>
      <c r="D6" s="429" t="s">
        <v>4</v>
      </c>
      <c r="E6" s="429" t="s">
        <v>23</v>
      </c>
      <c r="F6" s="429" t="s">
        <v>4</v>
      </c>
      <c r="G6" s="429" t="s">
        <v>24</v>
      </c>
      <c r="H6" s="408" t="s">
        <v>4</v>
      </c>
    </row>
    <row r="7" spans="1:8" ht="14.45" customHeight="1" x14ac:dyDescent="0.25">
      <c r="A7" s="621" t="s">
        <v>25</v>
      </c>
      <c r="B7" s="444" t="s">
        <v>26</v>
      </c>
      <c r="C7" s="435">
        <v>496.47313000000003</v>
      </c>
      <c r="D7" s="436">
        <v>3.2047699999999999</v>
      </c>
      <c r="E7" s="441">
        <v>486.566101</v>
      </c>
      <c r="F7" s="438">
        <v>3.4302739999999998</v>
      </c>
      <c r="G7" s="437">
        <v>9.9070300000000007</v>
      </c>
      <c r="H7" s="438">
        <v>4.3611399999999998</v>
      </c>
    </row>
    <row r="8" spans="1:8" ht="14.45" customHeight="1" x14ac:dyDescent="0.25">
      <c r="A8" s="626"/>
      <c r="B8" s="445" t="s">
        <v>27</v>
      </c>
      <c r="C8" s="428">
        <v>473.6114</v>
      </c>
      <c r="D8" s="426">
        <v>0.58320000000000005</v>
      </c>
      <c r="E8" s="442">
        <v>465.9957</v>
      </c>
      <c r="F8" s="430">
        <v>0.5242</v>
      </c>
      <c r="G8" s="427">
        <v>7.6158000000000001</v>
      </c>
      <c r="H8" s="430">
        <v>0.64190000000000003</v>
      </c>
    </row>
    <row r="9" spans="1:8" ht="15.75" x14ac:dyDescent="0.25">
      <c r="A9" s="621" t="s">
        <v>28</v>
      </c>
      <c r="B9" s="444" t="s">
        <v>26</v>
      </c>
      <c r="C9" s="435">
        <v>499.62789500000002</v>
      </c>
      <c r="D9" s="436">
        <v>2.765631</v>
      </c>
      <c r="E9" s="441">
        <v>487.21997900000002</v>
      </c>
      <c r="F9" s="438">
        <v>3.154798</v>
      </c>
      <c r="G9" s="437">
        <v>12.407916</v>
      </c>
      <c r="H9" s="438">
        <v>3.9488810000000001</v>
      </c>
    </row>
    <row r="10" spans="1:8" ht="14.45" customHeight="1" x14ac:dyDescent="0.25">
      <c r="A10" s="626"/>
      <c r="B10" s="446" t="s">
        <v>27</v>
      </c>
      <c r="C10" s="428">
        <v>477.97770000000003</v>
      </c>
      <c r="D10" s="426">
        <v>0.56220000000000003</v>
      </c>
      <c r="E10" s="442">
        <v>466.78719999999998</v>
      </c>
      <c r="F10" s="430">
        <v>0.48620000000000002</v>
      </c>
      <c r="G10" s="427">
        <v>11.1905</v>
      </c>
      <c r="H10" s="430">
        <v>0.59419999999999995</v>
      </c>
    </row>
    <row r="11" spans="1:8" ht="15.75" x14ac:dyDescent="0.25">
      <c r="A11" s="621" t="s">
        <v>29</v>
      </c>
      <c r="B11" s="445" t="s">
        <v>26</v>
      </c>
      <c r="C11" s="435">
        <v>483.176242</v>
      </c>
      <c r="D11" s="436">
        <v>2.8964560000000001</v>
      </c>
      <c r="E11" s="441">
        <v>465.29027000000002</v>
      </c>
      <c r="F11" s="438">
        <v>3.5729790000000001</v>
      </c>
      <c r="G11" s="437">
        <v>17.885971999999999</v>
      </c>
      <c r="H11" s="438">
        <v>4.5363930000000003</v>
      </c>
    </row>
    <row r="12" spans="1:8" ht="14.45" customHeight="1" x14ac:dyDescent="0.25">
      <c r="A12" s="626"/>
      <c r="B12" s="445" t="s">
        <v>27</v>
      </c>
      <c r="C12" s="428">
        <v>476.55470000000003</v>
      </c>
      <c r="D12" s="426">
        <v>0.61580000000000001</v>
      </c>
      <c r="E12" s="442">
        <v>464.38099999999997</v>
      </c>
      <c r="F12" s="430">
        <v>0.54830000000000001</v>
      </c>
      <c r="G12" s="427">
        <v>12.1738</v>
      </c>
      <c r="H12" s="430">
        <v>0.67079999999999995</v>
      </c>
    </row>
    <row r="13" spans="1:8" ht="15.75" x14ac:dyDescent="0.25">
      <c r="A13" s="621" t="s">
        <v>30</v>
      </c>
      <c r="B13" s="444" t="s">
        <v>26</v>
      </c>
      <c r="C13" s="435">
        <v>504.801399</v>
      </c>
      <c r="D13" s="436">
        <v>3.4217879999999998</v>
      </c>
      <c r="E13" s="441">
        <v>492.06890600000003</v>
      </c>
      <c r="F13" s="438">
        <v>3.5397349999999999</v>
      </c>
      <c r="G13" s="437">
        <v>12.732493</v>
      </c>
      <c r="H13" s="438">
        <v>4.6084860000000001</v>
      </c>
    </row>
    <row r="14" spans="1:8" ht="14.45" customHeight="1" x14ac:dyDescent="0.25">
      <c r="A14" s="622"/>
      <c r="B14" s="446" t="s">
        <v>27</v>
      </c>
      <c r="C14" s="431">
        <v>476.95729999999998</v>
      </c>
      <c r="D14" s="432">
        <v>0.58679999999999999</v>
      </c>
      <c r="E14" s="443">
        <v>470.38229999999999</v>
      </c>
      <c r="F14" s="434">
        <v>0.51349999999999996</v>
      </c>
      <c r="G14" s="433">
        <v>6.5750000000000002</v>
      </c>
      <c r="H14" s="434">
        <v>0.62860000000000005</v>
      </c>
    </row>
    <row r="15" spans="1:8" x14ac:dyDescent="0.25"/>
  </sheetData>
  <mergeCells count="7">
    <mergeCell ref="A13:A14"/>
    <mergeCell ref="C5:D5"/>
    <mergeCell ref="E5:F5"/>
    <mergeCell ref="G5:H5"/>
    <mergeCell ref="A7:A8"/>
    <mergeCell ref="A9:A10"/>
    <mergeCell ref="A11:A12"/>
  </mergeCells>
  <hyperlinks>
    <hyperlink ref="A1" location="Contents!A1" display="Contents" xr:uid="{E77E4B1A-CC01-4456-A7A5-B5C8A931198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3E853-5C0C-40B9-AAFB-36B39743CFFE}">
  <sheetPr codeName="Sheet7"/>
  <dimension ref="A1:Y15"/>
  <sheetViews>
    <sheetView workbookViewId="0"/>
  </sheetViews>
  <sheetFormatPr defaultRowHeight="15" x14ac:dyDescent="0.25"/>
  <cols>
    <col min="1" max="1" width="11.85546875" customWidth="1"/>
    <col min="2" max="2" width="11.42578125" bestFit="1" customWidth="1"/>
    <col min="8" max="8" width="11.42578125" bestFit="1" customWidth="1"/>
    <col min="14" max="14" width="11.42578125" bestFit="1" customWidth="1"/>
    <col min="20" max="20" width="11.42578125" bestFit="1" customWidth="1"/>
  </cols>
  <sheetData>
    <row r="1" spans="1:25" x14ac:dyDescent="0.25">
      <c r="A1" s="604" t="s">
        <v>388</v>
      </c>
    </row>
    <row r="3" spans="1:25" x14ac:dyDescent="0.25">
      <c r="A3" s="465" t="s">
        <v>31</v>
      </c>
    </row>
    <row r="4" spans="1:25" x14ac:dyDescent="0.25">
      <c r="B4" s="447"/>
      <c r="C4" s="447"/>
      <c r="D4" s="447"/>
      <c r="E4" s="447"/>
      <c r="F4" s="447"/>
      <c r="G4" s="447"/>
      <c r="H4" s="409"/>
      <c r="I4" s="409"/>
      <c r="J4" s="409"/>
      <c r="K4" s="409"/>
      <c r="L4" s="409"/>
      <c r="M4" s="409"/>
      <c r="N4" s="409"/>
      <c r="O4" s="409"/>
      <c r="P4" s="409"/>
      <c r="Q4" s="409"/>
      <c r="R4" s="409"/>
      <c r="S4" s="409"/>
      <c r="T4" s="409"/>
      <c r="U4" s="409"/>
      <c r="V4" s="409"/>
      <c r="W4" s="409"/>
      <c r="X4" s="409"/>
      <c r="Y4" s="409"/>
    </row>
    <row r="5" spans="1:25" ht="14.45" customHeight="1" x14ac:dyDescent="0.25">
      <c r="A5" s="466" t="s">
        <v>19</v>
      </c>
      <c r="B5" s="629" t="s">
        <v>32</v>
      </c>
      <c r="C5" s="629"/>
      <c r="D5" s="629"/>
      <c r="E5" s="629"/>
      <c r="F5" s="629"/>
      <c r="G5" s="629"/>
      <c r="H5" s="629" t="s">
        <v>14</v>
      </c>
      <c r="I5" s="629"/>
      <c r="J5" s="629"/>
      <c r="K5" s="629"/>
      <c r="L5" s="629"/>
      <c r="M5" s="629"/>
      <c r="N5" s="629" t="s">
        <v>33</v>
      </c>
      <c r="O5" s="629"/>
      <c r="P5" s="629"/>
      <c r="Q5" s="629"/>
      <c r="R5" s="629"/>
      <c r="S5" s="629"/>
      <c r="T5" s="629" t="s">
        <v>34</v>
      </c>
      <c r="U5" s="629"/>
      <c r="V5" s="629"/>
      <c r="W5" s="629"/>
      <c r="X5" s="629"/>
      <c r="Y5" s="630"/>
    </row>
    <row r="6" spans="1:25" x14ac:dyDescent="0.25">
      <c r="A6" s="467" t="s">
        <v>19</v>
      </c>
      <c r="B6" s="627" t="s">
        <v>35</v>
      </c>
      <c r="C6" s="627"/>
      <c r="D6" s="627" t="s">
        <v>36</v>
      </c>
      <c r="E6" s="627"/>
      <c r="F6" s="627" t="s">
        <v>37</v>
      </c>
      <c r="G6" s="627"/>
      <c r="H6" s="627" t="s">
        <v>35</v>
      </c>
      <c r="I6" s="627"/>
      <c r="J6" s="627" t="s">
        <v>36</v>
      </c>
      <c r="K6" s="627"/>
      <c r="L6" s="627" t="s">
        <v>37</v>
      </c>
      <c r="M6" s="627"/>
      <c r="N6" s="627" t="s">
        <v>35</v>
      </c>
      <c r="O6" s="627"/>
      <c r="P6" s="627" t="s">
        <v>36</v>
      </c>
      <c r="Q6" s="627"/>
      <c r="R6" s="627" t="s">
        <v>37</v>
      </c>
      <c r="S6" s="627"/>
      <c r="T6" s="627" t="s">
        <v>35</v>
      </c>
      <c r="U6" s="627"/>
      <c r="V6" s="627" t="s">
        <v>36</v>
      </c>
      <c r="W6" s="627"/>
      <c r="X6" s="627" t="s">
        <v>37</v>
      </c>
      <c r="Y6" s="628"/>
    </row>
    <row r="7" spans="1:25" x14ac:dyDescent="0.25">
      <c r="A7" s="469" t="s">
        <v>19</v>
      </c>
      <c r="B7" s="468" t="s">
        <v>3</v>
      </c>
      <c r="C7" s="468" t="s">
        <v>4</v>
      </c>
      <c r="D7" s="468" t="s">
        <v>3</v>
      </c>
      <c r="E7" s="468" t="s">
        <v>4</v>
      </c>
      <c r="F7" s="468" t="s">
        <v>19</v>
      </c>
      <c r="G7" s="468" t="s">
        <v>19</v>
      </c>
      <c r="H7" s="468" t="s">
        <v>3</v>
      </c>
      <c r="I7" s="468" t="s">
        <v>4</v>
      </c>
      <c r="J7" s="468" t="s">
        <v>3</v>
      </c>
      <c r="K7" s="468" t="s">
        <v>4</v>
      </c>
      <c r="L7" s="468" t="s">
        <v>19</v>
      </c>
      <c r="M7" s="468" t="s">
        <v>19</v>
      </c>
      <c r="N7" s="468" t="s">
        <v>3</v>
      </c>
      <c r="O7" s="468" t="s">
        <v>4</v>
      </c>
      <c r="P7" s="468" t="s">
        <v>3</v>
      </c>
      <c r="Q7" s="468" t="s">
        <v>4</v>
      </c>
      <c r="R7" s="468" t="s">
        <v>19</v>
      </c>
      <c r="S7" s="468" t="s">
        <v>19</v>
      </c>
      <c r="T7" s="470" t="s">
        <v>3</v>
      </c>
      <c r="U7" s="470" t="s">
        <v>4</v>
      </c>
      <c r="V7" s="470" t="s">
        <v>3</v>
      </c>
      <c r="W7" s="470" t="s">
        <v>4</v>
      </c>
      <c r="X7" s="470" t="s">
        <v>19</v>
      </c>
      <c r="Y7" s="471" t="s">
        <v>19</v>
      </c>
    </row>
    <row r="8" spans="1:25" x14ac:dyDescent="0.25">
      <c r="A8" s="460">
        <v>2012</v>
      </c>
      <c r="B8" s="448">
        <v>507.70380999999998</v>
      </c>
      <c r="C8" s="449">
        <v>3.6209699999999998</v>
      </c>
      <c r="D8" s="450">
        <v>494.25414000000001</v>
      </c>
      <c r="E8" s="449">
        <v>3.0791400000000002</v>
      </c>
      <c r="F8" s="451">
        <v>13.449669999999999</v>
      </c>
      <c r="G8" s="449">
        <v>4.3002700000000003</v>
      </c>
      <c r="H8" s="448">
        <v>512.08988999999997</v>
      </c>
      <c r="I8" s="449">
        <v>3.7455799999999999</v>
      </c>
      <c r="J8" s="450">
        <v>498.03325999999998</v>
      </c>
      <c r="K8" s="449">
        <v>2.9843999999999999</v>
      </c>
      <c r="L8" s="451">
        <v>14.05663</v>
      </c>
      <c r="M8" s="449">
        <v>4.3957300000000004</v>
      </c>
      <c r="N8" s="448">
        <v>489.93750999999997</v>
      </c>
      <c r="O8" s="449">
        <v>3.73678</v>
      </c>
      <c r="P8" s="450">
        <v>465.18423999999999</v>
      </c>
      <c r="Q8" s="449">
        <v>3.0133100000000002</v>
      </c>
      <c r="R8" s="451">
        <v>24.753270000000001</v>
      </c>
      <c r="S8" s="452">
        <v>4.2935400000000001</v>
      </c>
      <c r="T8" s="453">
        <v>515.69956000000002</v>
      </c>
      <c r="U8" s="454">
        <v>3.7031000000000001</v>
      </c>
      <c r="V8" s="453">
        <v>501.49687999999998</v>
      </c>
      <c r="W8" s="454">
        <v>2.93161</v>
      </c>
      <c r="X8" s="455">
        <v>14.202680000000001</v>
      </c>
      <c r="Y8" s="456">
        <v>4.3499299999999996</v>
      </c>
    </row>
    <row r="9" spans="1:25" x14ac:dyDescent="0.25">
      <c r="A9" s="460">
        <v>2022</v>
      </c>
      <c r="B9" s="372">
        <v>496.47313000000003</v>
      </c>
      <c r="C9" s="457">
        <v>3.2047699999999999</v>
      </c>
      <c r="D9" s="362">
        <v>486.56610000000001</v>
      </c>
      <c r="E9" s="457">
        <v>3.4302700000000002</v>
      </c>
      <c r="F9" s="458">
        <v>9.9070300000000007</v>
      </c>
      <c r="G9" s="457">
        <v>4.3611399999999998</v>
      </c>
      <c r="H9" s="372">
        <v>499.62790000000001</v>
      </c>
      <c r="I9" s="457">
        <v>2.7656299999999998</v>
      </c>
      <c r="J9" s="362">
        <v>487.21998000000002</v>
      </c>
      <c r="K9" s="457">
        <v>3.1547999999999998</v>
      </c>
      <c r="L9" s="458">
        <v>12.407920000000001</v>
      </c>
      <c r="M9" s="457">
        <v>3.9488799999999999</v>
      </c>
      <c r="N9" s="372">
        <v>483.17624000000001</v>
      </c>
      <c r="O9" s="457">
        <v>2.8964599999999998</v>
      </c>
      <c r="P9" s="362">
        <v>465.29027000000002</v>
      </c>
      <c r="Q9" s="457">
        <v>3.5729799999999998</v>
      </c>
      <c r="R9" s="458">
        <v>17.88597</v>
      </c>
      <c r="S9" s="459">
        <v>4.5363899999999999</v>
      </c>
      <c r="T9" s="362">
        <v>504.8014</v>
      </c>
      <c r="U9" s="457">
        <v>3.4217900000000001</v>
      </c>
      <c r="V9" s="362">
        <v>492.06891000000002</v>
      </c>
      <c r="W9" s="457">
        <v>3.53973</v>
      </c>
      <c r="X9" s="458">
        <v>12.73249</v>
      </c>
      <c r="Y9" s="459">
        <v>4.6084899999999998</v>
      </c>
    </row>
    <row r="10" spans="1:25" x14ac:dyDescent="0.25">
      <c r="A10" s="462" t="s">
        <v>38</v>
      </c>
      <c r="B10" s="461">
        <v>-11.2</v>
      </c>
      <c r="C10" s="463"/>
      <c r="D10" s="463">
        <v>-7.7</v>
      </c>
      <c r="E10" s="463"/>
      <c r="F10" s="463">
        <v>-3.5</v>
      </c>
      <c r="G10" s="463"/>
      <c r="H10" s="461">
        <v>-12.5</v>
      </c>
      <c r="I10" s="463"/>
      <c r="J10" s="463">
        <v>-10.8</v>
      </c>
      <c r="K10" s="463"/>
      <c r="L10" s="463">
        <v>-1.6</v>
      </c>
      <c r="M10" s="463"/>
      <c r="N10" s="461">
        <v>-6.8</v>
      </c>
      <c r="O10" s="463"/>
      <c r="P10" s="463">
        <v>0.1</v>
      </c>
      <c r="Q10" s="463"/>
      <c r="R10" s="463">
        <v>-6.9</v>
      </c>
      <c r="S10" s="464"/>
      <c r="T10" s="463">
        <v>-10.9</v>
      </c>
      <c r="U10" s="463"/>
      <c r="V10" s="463">
        <v>-9.4</v>
      </c>
      <c r="W10" s="463"/>
      <c r="X10" s="463">
        <v>-1.5</v>
      </c>
      <c r="Y10" s="464"/>
    </row>
    <row r="11" spans="1:25" x14ac:dyDescent="0.25">
      <c r="A11" t="s">
        <v>39</v>
      </c>
    </row>
    <row r="13" spans="1:25" x14ac:dyDescent="0.25">
      <c r="C13" s="409"/>
      <c r="D13" s="409"/>
      <c r="E13" s="409"/>
      <c r="F13" s="409"/>
      <c r="G13" s="409"/>
    </row>
    <row r="14" spans="1:25" x14ac:dyDescent="0.25">
      <c r="C14" s="409"/>
      <c r="D14" s="409"/>
      <c r="E14" s="409"/>
      <c r="F14" s="409"/>
      <c r="G14" s="409"/>
    </row>
    <row r="15" spans="1:25" x14ac:dyDescent="0.25">
      <c r="C15" s="409"/>
      <c r="D15" s="409"/>
      <c r="E15" s="409"/>
      <c r="F15" s="409"/>
      <c r="G15" s="409"/>
    </row>
  </sheetData>
  <mergeCells count="16">
    <mergeCell ref="X6:Y6"/>
    <mergeCell ref="B5:G5"/>
    <mergeCell ref="H5:M5"/>
    <mergeCell ref="N5:S5"/>
    <mergeCell ref="T5:Y5"/>
    <mergeCell ref="B6:C6"/>
    <mergeCell ref="D6:E6"/>
    <mergeCell ref="F6:G6"/>
    <mergeCell ref="H6:I6"/>
    <mergeCell ref="J6:K6"/>
    <mergeCell ref="L6:M6"/>
    <mergeCell ref="N6:O6"/>
    <mergeCell ref="P6:Q6"/>
    <mergeCell ref="R6:S6"/>
    <mergeCell ref="T6:U6"/>
    <mergeCell ref="V6:W6"/>
  </mergeCells>
  <hyperlinks>
    <hyperlink ref="A1" location="Contents!A1" display="Contents" xr:uid="{08992055-108E-4D8A-A1B7-BE05738887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59BE1-B8E1-4F3E-9FB8-34E560F40DF9}">
  <sheetPr codeName="Sheet8"/>
  <dimension ref="A1:E10"/>
  <sheetViews>
    <sheetView workbookViewId="0"/>
  </sheetViews>
  <sheetFormatPr defaultRowHeight="15" x14ac:dyDescent="0.25"/>
  <cols>
    <col min="1" max="1" width="22.85546875" customWidth="1"/>
  </cols>
  <sheetData>
    <row r="1" spans="1:5" x14ac:dyDescent="0.25">
      <c r="A1" s="604" t="s">
        <v>388</v>
      </c>
    </row>
    <row r="3" spans="1:5" x14ac:dyDescent="0.25">
      <c r="A3" t="s">
        <v>335</v>
      </c>
    </row>
    <row r="5" spans="1:5" x14ac:dyDescent="0.25">
      <c r="A5" s="419"/>
      <c r="B5" s="612">
        <v>2012</v>
      </c>
      <c r="C5" s="612"/>
      <c r="D5" s="612">
        <v>2022</v>
      </c>
      <c r="E5" s="613"/>
    </row>
    <row r="6" spans="1:5" x14ac:dyDescent="0.25">
      <c r="A6" s="532"/>
      <c r="B6" s="499" t="s">
        <v>11</v>
      </c>
      <c r="C6" s="499" t="s">
        <v>4</v>
      </c>
      <c r="D6" s="540" t="s">
        <v>11</v>
      </c>
      <c r="E6" s="541" t="s">
        <v>4</v>
      </c>
    </row>
    <row r="7" spans="1:5" x14ac:dyDescent="0.25">
      <c r="A7" s="474" t="s">
        <v>13</v>
      </c>
      <c r="B7" s="542">
        <v>17.600000000000001</v>
      </c>
      <c r="C7" s="543">
        <v>1.05</v>
      </c>
      <c r="D7" s="389">
        <v>19.8</v>
      </c>
      <c r="E7" s="384">
        <v>1.02</v>
      </c>
    </row>
    <row r="8" spans="1:5" x14ac:dyDescent="0.25">
      <c r="A8" s="474" t="s">
        <v>14</v>
      </c>
      <c r="B8" s="544">
        <v>17.899999999999999</v>
      </c>
      <c r="C8" s="545">
        <v>0.95</v>
      </c>
      <c r="D8" s="389">
        <v>20.7</v>
      </c>
      <c r="E8" s="384">
        <v>0.93</v>
      </c>
    </row>
    <row r="9" spans="1:5" x14ac:dyDescent="0.25">
      <c r="A9" s="474" t="s">
        <v>15</v>
      </c>
      <c r="B9" s="544">
        <v>26.7</v>
      </c>
      <c r="C9" s="545">
        <v>1.1399999999999999</v>
      </c>
      <c r="D9" s="389">
        <v>25.5</v>
      </c>
      <c r="E9" s="384">
        <v>1.22</v>
      </c>
    </row>
    <row r="10" spans="1:5" x14ac:dyDescent="0.25">
      <c r="A10" s="475" t="s">
        <v>16</v>
      </c>
      <c r="B10" s="546">
        <v>15.8</v>
      </c>
      <c r="C10" s="547">
        <v>0.95</v>
      </c>
      <c r="D10" s="548">
        <v>19.5</v>
      </c>
      <c r="E10" s="539">
        <v>0.98</v>
      </c>
    </row>
  </sheetData>
  <mergeCells count="2">
    <mergeCell ref="B5:C5"/>
    <mergeCell ref="D5:E5"/>
  </mergeCells>
  <hyperlinks>
    <hyperlink ref="A1" location="Contents!A1" display="Contents" xr:uid="{BA3471AB-9873-4434-9863-47EE8F3F2B8B}"/>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934D-9441-4148-91F1-0D91123431CA}">
  <sheetPr codeName="Sheet9"/>
  <dimension ref="A1:P22"/>
  <sheetViews>
    <sheetView workbookViewId="0"/>
  </sheetViews>
  <sheetFormatPr defaultRowHeight="15" customHeight="1" x14ac:dyDescent="0.25"/>
  <cols>
    <col min="1" max="1" width="24" bestFit="1" customWidth="1"/>
    <col min="8" max="11" width="12.28515625" customWidth="1"/>
  </cols>
  <sheetData>
    <row r="1" spans="1:16" ht="15" customHeight="1" x14ac:dyDescent="0.25">
      <c r="A1" s="604" t="s">
        <v>388</v>
      </c>
    </row>
    <row r="2" spans="1:16" x14ac:dyDescent="0.25"/>
    <row r="3" spans="1:16" x14ac:dyDescent="0.25">
      <c r="A3" t="s">
        <v>40</v>
      </c>
    </row>
    <row r="4" spans="1:16" x14ac:dyDescent="0.25"/>
    <row r="5" spans="1:16" x14ac:dyDescent="0.25">
      <c r="A5" s="530"/>
      <c r="B5" s="531"/>
      <c r="C5" s="612">
        <v>2012</v>
      </c>
      <c r="D5" s="612"/>
      <c r="E5" s="612">
        <v>2022</v>
      </c>
      <c r="F5" s="613"/>
    </row>
    <row r="6" spans="1:16" x14ac:dyDescent="0.25">
      <c r="A6" s="534"/>
      <c r="B6" s="533"/>
      <c r="C6" s="499" t="s">
        <v>11</v>
      </c>
      <c r="D6" s="499" t="s">
        <v>4</v>
      </c>
      <c r="E6" s="499" t="s">
        <v>11</v>
      </c>
      <c r="F6" s="500" t="s">
        <v>4</v>
      </c>
    </row>
    <row r="7" spans="1:16" x14ac:dyDescent="0.25">
      <c r="A7" s="633" t="s">
        <v>41</v>
      </c>
      <c r="B7" s="472" t="s">
        <v>42</v>
      </c>
      <c r="C7" s="535">
        <v>19.02831104101163</v>
      </c>
      <c r="D7" s="535">
        <v>1.42</v>
      </c>
      <c r="E7" s="536">
        <v>19.871775133737465</v>
      </c>
      <c r="F7" s="537">
        <v>1.35</v>
      </c>
      <c r="G7" s="49"/>
      <c r="H7" s="631"/>
      <c r="I7" s="575"/>
      <c r="J7" s="575"/>
      <c r="K7" s="575"/>
      <c r="M7" s="134"/>
      <c r="N7" s="134"/>
      <c r="P7" s="383"/>
    </row>
    <row r="8" spans="1:16" x14ac:dyDescent="0.25">
      <c r="A8" s="634"/>
      <c r="B8" s="474" t="s">
        <v>43</v>
      </c>
      <c r="C8" s="538">
        <v>16.1928555337822</v>
      </c>
      <c r="D8" s="538">
        <v>1.53</v>
      </c>
      <c r="E8" s="240">
        <v>19.775045962084612</v>
      </c>
      <c r="F8" s="384">
        <v>1.31</v>
      </c>
      <c r="G8" s="49"/>
      <c r="H8" s="631"/>
      <c r="I8" s="575"/>
      <c r="J8" s="575"/>
      <c r="K8" s="575"/>
      <c r="M8" s="538"/>
      <c r="N8" s="134"/>
      <c r="P8" s="383"/>
    </row>
    <row r="9" spans="1:16" x14ac:dyDescent="0.25">
      <c r="A9" s="635" t="s">
        <v>44</v>
      </c>
      <c r="B9" s="474" t="s">
        <v>42</v>
      </c>
      <c r="C9" s="134">
        <v>30.564963784891201</v>
      </c>
      <c r="D9" s="134">
        <v>1.42</v>
      </c>
      <c r="E9" s="240">
        <v>28.086474650806629</v>
      </c>
      <c r="F9" s="386">
        <v>1.9</v>
      </c>
      <c r="G9" s="49"/>
      <c r="H9" s="632"/>
      <c r="I9" s="575"/>
      <c r="J9" s="39"/>
      <c r="K9" s="39"/>
      <c r="M9" s="134"/>
      <c r="N9" s="134"/>
      <c r="P9" s="388"/>
    </row>
    <row r="10" spans="1:16" x14ac:dyDescent="0.25">
      <c r="A10" s="635"/>
      <c r="B10" s="474" t="s">
        <v>43</v>
      </c>
      <c r="C10" s="134">
        <v>22.948695046901918</v>
      </c>
      <c r="D10" s="134">
        <v>1.68</v>
      </c>
      <c r="E10" s="240">
        <v>22.981959864014801</v>
      </c>
      <c r="F10" s="384">
        <v>1.27</v>
      </c>
      <c r="G10" s="49"/>
      <c r="H10" s="632"/>
      <c r="I10" s="575"/>
      <c r="J10" s="39"/>
      <c r="K10" s="39"/>
      <c r="M10" s="134"/>
      <c r="N10" s="134"/>
      <c r="P10" s="383"/>
    </row>
    <row r="11" spans="1:16" x14ac:dyDescent="0.25">
      <c r="A11" s="635" t="s">
        <v>14</v>
      </c>
      <c r="B11" s="474" t="s">
        <v>42</v>
      </c>
      <c r="C11" s="134">
        <v>19.531512218335696</v>
      </c>
      <c r="D11" s="134">
        <v>1.2</v>
      </c>
      <c r="E11" s="240">
        <v>21.175510408607447</v>
      </c>
      <c r="F11" s="384">
        <v>1.33</v>
      </c>
      <c r="G11" s="49"/>
      <c r="H11" s="632"/>
      <c r="I11" s="575"/>
      <c r="J11" s="39"/>
      <c r="K11" s="39"/>
      <c r="M11" s="134"/>
      <c r="N11" s="134"/>
      <c r="P11" s="383"/>
    </row>
    <row r="12" spans="1:16" x14ac:dyDescent="0.25">
      <c r="A12" s="635"/>
      <c r="B12" s="474" t="s">
        <v>43</v>
      </c>
      <c r="C12" s="134">
        <v>16.292158049028799</v>
      </c>
      <c r="D12" s="134">
        <v>1.45</v>
      </c>
      <c r="E12" s="240">
        <v>20.200439964764193</v>
      </c>
      <c r="F12" s="384">
        <v>1.22</v>
      </c>
      <c r="G12" s="49"/>
      <c r="H12" s="632"/>
      <c r="I12" s="575"/>
      <c r="J12" s="39"/>
      <c r="K12" s="39"/>
      <c r="M12" s="134"/>
      <c r="N12" s="134"/>
      <c r="P12" s="383"/>
    </row>
    <row r="13" spans="1:16" x14ac:dyDescent="0.25">
      <c r="A13" s="634" t="s">
        <v>45</v>
      </c>
      <c r="B13" s="474" t="s">
        <v>42</v>
      </c>
      <c r="C13" s="134">
        <v>16.811641265679398</v>
      </c>
      <c r="D13" s="134">
        <v>1.18</v>
      </c>
      <c r="E13" s="240">
        <v>19.880969519634</v>
      </c>
      <c r="F13" s="384">
        <v>1.32</v>
      </c>
      <c r="G13" s="49"/>
      <c r="H13" s="631"/>
      <c r="I13" s="575"/>
      <c r="J13" s="575"/>
      <c r="K13" s="575"/>
      <c r="M13" s="134"/>
      <c r="N13" s="134"/>
      <c r="P13" s="383"/>
    </row>
    <row r="14" spans="1:16" x14ac:dyDescent="0.25">
      <c r="A14" s="636"/>
      <c r="B14" s="475" t="s">
        <v>43</v>
      </c>
      <c r="C14" s="239">
        <v>14.6303798918276</v>
      </c>
      <c r="D14" s="239">
        <v>1.37</v>
      </c>
      <c r="E14" s="241">
        <v>19.123517483009099</v>
      </c>
      <c r="F14" s="539">
        <v>1.24</v>
      </c>
      <c r="G14" s="49"/>
      <c r="H14" s="631"/>
      <c r="I14" s="575"/>
      <c r="J14" s="575"/>
      <c r="K14" s="575"/>
      <c r="M14" s="134"/>
      <c r="N14" s="134"/>
      <c r="P14" s="383"/>
    </row>
    <row r="18" x14ac:dyDescent="0.25"/>
    <row r="19" x14ac:dyDescent="0.25"/>
    <row r="20" x14ac:dyDescent="0.25"/>
    <row r="21" x14ac:dyDescent="0.25"/>
    <row r="22" x14ac:dyDescent="0.25"/>
  </sheetData>
  <mergeCells count="10">
    <mergeCell ref="A7:A8"/>
    <mergeCell ref="A9:A10"/>
    <mergeCell ref="A11:A12"/>
    <mergeCell ref="A13:A14"/>
    <mergeCell ref="C5:D5"/>
    <mergeCell ref="H7:H8"/>
    <mergeCell ref="H9:H10"/>
    <mergeCell ref="H11:H12"/>
    <mergeCell ref="H13:H14"/>
    <mergeCell ref="E5:F5"/>
  </mergeCells>
  <hyperlinks>
    <hyperlink ref="A1" location="Contents!A1" display="Contents" xr:uid="{EB6329A4-2566-4992-8E2B-894C4892FE0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E505BEF393C48ACA5E1B69FB70909" ma:contentTypeVersion="15" ma:contentTypeDescription="Create a new document." ma:contentTypeScope="" ma:versionID="bd00a1057e72f436d37eb7530527b65b">
  <xsd:schema xmlns:xsd="http://www.w3.org/2001/XMLSchema" xmlns:xs="http://www.w3.org/2001/XMLSchema" xmlns:p="http://schemas.microsoft.com/office/2006/metadata/properties" xmlns:ns1="http://schemas.microsoft.com/sharepoint/v3" xmlns:ns2="bf93cff2-be59-4f6a-8902-e318e2defcc1" xmlns:ns3="355f6e04-3d4c-4406-b512-69e76ffad9b7" targetNamespace="http://schemas.microsoft.com/office/2006/metadata/properties" ma:root="true" ma:fieldsID="3580befb39e9680b75bac76b713e34b7" ns1:_="" ns2:_="" ns3:_="">
    <xsd:import namespace="http://schemas.microsoft.com/sharepoint/v3"/>
    <xsd:import namespace="bf93cff2-be59-4f6a-8902-e318e2defcc1"/>
    <xsd:import namespace="355f6e04-3d4c-4406-b512-69e76ffad9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93cff2-be59-4f6a-8902-e318e2def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7116399-4a0f-4cd0-8631-6d65398e2e7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5f6e04-3d4c-4406-b512-69e76ffad9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dc5449-71fc-4185-8a72-5f2fd791bd49}" ma:internalName="TaxCatchAll" ma:showField="CatchAllData" ma:web="355f6e04-3d4c-4406-b512-69e76ffad9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f93cff2-be59-4f6a-8902-e318e2defcc1">
      <Terms xmlns="http://schemas.microsoft.com/office/infopath/2007/PartnerControls"/>
    </lcf76f155ced4ddcb4097134ff3c332f>
    <TaxCatchAll xmlns="355f6e04-3d4c-4406-b512-69e76ffad9b7" xsi:nil="true"/>
  </documentManagement>
</p:properties>
</file>

<file path=customXml/itemProps1.xml><?xml version="1.0" encoding="utf-8"?>
<ds:datastoreItem xmlns:ds="http://schemas.openxmlformats.org/officeDocument/2006/customXml" ds:itemID="{8EB0570A-53C3-426B-BCFC-BCF7F0E0C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93cff2-be59-4f6a-8902-e318e2defcc1"/>
    <ds:schemaRef ds:uri="355f6e04-3d4c-4406-b512-69e76ffad9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7EA9BE-EB0B-4AC1-88F0-5E7EA8DCD8CA}">
  <ds:schemaRefs>
    <ds:schemaRef ds:uri="http://schemas.microsoft.com/sharepoint/v3/contenttype/forms"/>
  </ds:schemaRefs>
</ds:datastoreItem>
</file>

<file path=customXml/itemProps3.xml><?xml version="1.0" encoding="utf-8"?>
<ds:datastoreItem xmlns:ds="http://schemas.openxmlformats.org/officeDocument/2006/customXml" ds:itemID="{D9152D25-F4DB-4332-81BC-37618B42E7D5}">
  <ds:schemaRefs>
    <ds:schemaRef ds:uri="http://schemas.microsoft.com/sharepoint/v3"/>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bf93cff2-be59-4f6a-8902-e318e2defcc1"/>
    <ds:schemaRef ds:uri="http://www.w3.org/XML/1998/namespace"/>
    <ds:schemaRef ds:uri="355f6e04-3d4c-4406-b512-69e76ffad9b7"/>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Contents</vt:lpstr>
      <vt:lpstr>Figure A2.1</vt:lpstr>
      <vt:lpstr>Figure A2.2</vt:lpstr>
      <vt:lpstr>Figure A2.3</vt:lpstr>
      <vt:lpstr>Figure A2.4</vt:lpstr>
      <vt:lpstr>Table A2.1</vt:lpstr>
      <vt:lpstr>Table A2.2</vt:lpstr>
      <vt:lpstr>Figure A2.5</vt:lpstr>
      <vt:lpstr>Table A2.3</vt:lpstr>
      <vt:lpstr>Figure A2.6</vt:lpstr>
      <vt:lpstr>Table A2.4</vt:lpstr>
      <vt:lpstr>Figure A2.7</vt:lpstr>
      <vt:lpstr>Table A2.5</vt:lpstr>
      <vt:lpstr>Table A2.6</vt:lpstr>
      <vt:lpstr>Table A2.7</vt:lpstr>
      <vt:lpstr>Table A3.1</vt:lpstr>
      <vt:lpstr>Table A3.2</vt:lpstr>
      <vt:lpstr>Table A3.3</vt:lpstr>
      <vt:lpstr>Table A3.4</vt:lpstr>
      <vt:lpstr>Table A3.5</vt:lpstr>
      <vt:lpstr>Figure A3.1</vt:lpstr>
      <vt:lpstr>Table A3.6</vt:lpstr>
      <vt:lpstr>Table A3.7</vt:lpstr>
      <vt:lpstr>Table A4.1</vt:lpstr>
      <vt:lpstr>Figure A4.1</vt:lpstr>
      <vt:lpstr>Table A4.2</vt:lpstr>
      <vt:lpstr>Figure A4.2</vt:lpstr>
      <vt:lpstr>Table A4.3</vt:lpstr>
      <vt:lpstr>Figure A4.3</vt:lpstr>
      <vt:lpstr>Table A4.4</vt:lpstr>
      <vt:lpstr>Figure A4.4</vt:lpstr>
      <vt:lpstr>Table A4.5</vt:lpstr>
      <vt:lpstr>Table A4.6</vt:lpstr>
      <vt:lpstr>Figure A4.5</vt:lpstr>
      <vt:lpstr>Table A5.1</vt:lpstr>
      <vt:lpstr>Figure A5.1</vt:lpstr>
      <vt:lpstr>Figure A5.2</vt:lpstr>
      <vt:lpstr>Figure A5.3</vt:lpstr>
      <vt:lpstr>Table A5.2</vt:lpstr>
      <vt:lpstr>Figure A5.4</vt:lpstr>
      <vt:lpstr>Table A5.3</vt:lpstr>
      <vt:lpstr>Figure A5.5</vt:lpstr>
      <vt:lpstr>Table A5.4</vt:lpstr>
      <vt:lpstr>Figure A5.6</vt:lpstr>
      <vt:lpstr>Table A6.1</vt:lpstr>
      <vt:lpstr>Table A6.2</vt:lpstr>
      <vt:lpstr>Table A6.3</vt:lpstr>
      <vt:lpstr>Table A6.4</vt:lpstr>
      <vt:lpstr>Table A6.5</vt:lpstr>
      <vt:lpstr>Table A6.6</vt:lpstr>
      <vt:lpstr>Figure A6.1</vt:lpstr>
      <vt:lpstr>Table A6.7</vt:lpstr>
      <vt:lpstr>Table A6.8</vt:lpstr>
      <vt:lpstr>Figure A6.2</vt:lpstr>
      <vt:lpstr>Table A6.9</vt:lpstr>
      <vt:lpstr>Table A6.10</vt:lpstr>
      <vt:lpstr>Figure A6.3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Brendan O'Neill</dc:creator>
  <cp:keywords/>
  <dc:description/>
  <cp:lastModifiedBy>John Regan</cp:lastModifiedBy>
  <cp:revision/>
  <dcterms:created xsi:type="dcterms:W3CDTF">2024-07-22T14:28:48Z</dcterms:created>
  <dcterms:modified xsi:type="dcterms:W3CDTF">2026-04-20T09:46:23Z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0x010100A92E505BEF393C48ACA5E1B69FB70909</vt:lpwstr>
  </property>
  <property fmtid="{D5CDD505-2E9C-101B-9397-08002B2CF9AE}" pid="3" name="MediaServiceImageTags">
    <vt:lpwstr/>
  </property>
</Properties>
</file>